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tportes/Dropbox/Documents/Bioprotocol/"/>
    </mc:Choice>
  </mc:AlternateContent>
  <xr:revisionPtr revIDLastSave="0" documentId="8_{5575F0C5-334A-D248-8248-61318714804A}" xr6:coauthVersionLast="38" xr6:coauthVersionMax="38" xr10:uidLastSave="{00000000-0000-0000-0000-000000000000}"/>
  <bookViews>
    <workbookView xWindow="1700" yWindow="460" windowWidth="26840" windowHeight="15160" xr2:uid="{DF1627BE-9960-E64F-9D08-3D7E285A060C}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H7" i="1"/>
  <c r="J7" i="1"/>
  <c r="K7" i="1"/>
</calcChain>
</file>

<file path=xl/sharedStrings.xml><?xml version="1.0" encoding="utf-8"?>
<sst xmlns="http://schemas.openxmlformats.org/spreadsheetml/2006/main" count="16" uniqueCount="16">
  <si>
    <t>dr [excursion (µm)]</t>
  </si>
  <si>
    <t>eff [ionophore efficiency]</t>
  </si>
  <si>
    <t>D [diffusion coefficient]</t>
  </si>
  <si>
    <t>slope [calibration curve]</t>
  </si>
  <si>
    <t>intercept [calibration curve]</t>
  </si>
  <si>
    <t>Time</t>
  </si>
  <si>
    <t>INPUT</t>
  </si>
  <si>
    <t>OUTPUT</t>
  </si>
  <si>
    <t>CONSTANTS</t>
  </si>
  <si>
    <t>MEASUREMENTS</t>
  </si>
  <si>
    <t>Background (mV)</t>
  </si>
  <si>
    <t>Voltage difference (µV)</t>
  </si>
  <si>
    <t>CmV (mM)</t>
  </si>
  <si>
    <t>CmV+dr (mM)</t>
  </si>
  <si>
    <t>dC (mM)</t>
  </si>
  <si>
    <t>Flux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</si>
</sst>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00000"/>
  </numFmts>
  <fonts count="8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70C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sz val="18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/>
    <xf numFmtId="0" fontId="1" fillId="0" borderId="1" xfId="0" applyFont="1" applyBorder="1"/>
    <xf numFmtId="0" fontId="0" fillId="2" borderId="2" xfId="0" applyFill="1" applyBorder="1"/>
    <xf numFmtId="0" fontId="1" fillId="0" borderId="3" xfId="0" applyFont="1" applyBorder="1"/>
    <xf numFmtId="0" fontId="2" fillId="0" borderId="3" xfId="0" applyFont="1" applyBorder="1"/>
    <xf numFmtId="0" fontId="0" fillId="2" borderId="4" xfId="0" applyFill="1" applyBorder="1"/>
    <xf numFmtId="168" fontId="0" fillId="2" borderId="7" xfId="0" applyNumberFormat="1" applyFill="1" applyBorder="1"/>
    <xf numFmtId="0" fontId="0" fillId="2" borderId="7" xfId="0" applyFill="1" applyBorder="1"/>
    <xf numFmtId="0" fontId="3" fillId="0" borderId="0" xfId="0" applyFont="1" applyAlignment="1">
      <alignment horizontal="center"/>
    </xf>
    <xf numFmtId="0" fontId="1" fillId="0" borderId="8" xfId="0" applyFont="1" applyBorder="1"/>
    <xf numFmtId="0" fontId="0" fillId="2" borderId="9" xfId="0" applyFill="1" applyBorder="1"/>
    <xf numFmtId="0" fontId="1" fillId="0" borderId="10" xfId="0" applyFont="1" applyBorder="1"/>
    <xf numFmtId="0" fontId="6" fillId="0" borderId="1" xfId="0" applyFont="1" applyBorder="1" applyAlignment="1">
      <alignment vertical="top"/>
    </xf>
    <xf numFmtId="0" fontId="7" fillId="0" borderId="11" xfId="0" applyFont="1" applyBorder="1" applyAlignment="1">
      <alignment vertical="top"/>
    </xf>
    <xf numFmtId="0" fontId="1" fillId="0" borderId="12" xfId="0" applyFont="1" applyBorder="1"/>
    <xf numFmtId="0" fontId="0" fillId="2" borderId="13" xfId="0" applyFill="1" applyBorder="1"/>
    <xf numFmtId="0" fontId="4" fillId="0" borderId="1" xfId="0" applyFont="1" applyBorder="1" applyAlignment="1">
      <alignment vertical="top"/>
    </xf>
    <xf numFmtId="0" fontId="5" fillId="0" borderId="11" xfId="0" applyFont="1" applyBorder="1" applyAlignment="1">
      <alignment vertical="top"/>
    </xf>
    <xf numFmtId="0" fontId="0" fillId="3" borderId="5" xfId="0" applyFill="1" applyBorder="1"/>
    <xf numFmtId="0" fontId="0" fillId="3" borderId="7" xfId="0" applyFill="1" applyBorder="1"/>
    <xf numFmtId="0" fontId="0" fillId="0" borderId="0" xfId="0" applyFill="1" applyBorder="1"/>
    <xf numFmtId="0" fontId="0" fillId="0" borderId="14" xfId="0" applyBorder="1" applyAlignment="1"/>
    <xf numFmtId="0" fontId="0" fillId="0" borderId="4" xfId="0" applyBorder="1" applyAlignment="1"/>
    <xf numFmtId="0" fontId="0" fillId="0" borderId="6" xfId="0" applyBorder="1" applyAlignment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1FEDA-7A72-924A-9575-78CD609ED111}">
  <dimension ref="A1:W257"/>
  <sheetViews>
    <sheetView tabSelected="1" workbookViewId="0">
      <selection activeCell="J7" sqref="J7"/>
    </sheetView>
  </sheetViews>
  <sheetFormatPr baseColWidth="10" defaultRowHeight="16" x14ac:dyDescent="0.2"/>
  <cols>
    <col min="1" max="1" width="10.83203125" style="18"/>
    <col min="2" max="2" width="17" bestFit="1" customWidth="1"/>
    <col min="3" max="3" width="22.1640625" bestFit="1" customWidth="1"/>
    <col min="4" max="4" width="20.6640625" bestFit="1" customWidth="1"/>
    <col min="5" max="5" width="21" bestFit="1" customWidth="1"/>
    <col min="6" max="6" width="24.1640625" bestFit="1" customWidth="1"/>
    <col min="7" max="7" width="12.1640625" style="14" bestFit="1" customWidth="1"/>
    <col min="8" max="8" width="12.1640625" bestFit="1" customWidth="1"/>
    <col min="9" max="9" width="12.33203125" bestFit="1" customWidth="1"/>
    <col min="10" max="11" width="12.1640625" bestFit="1" customWidth="1"/>
  </cols>
  <sheetData>
    <row r="1" spans="1:23" ht="17" thickBot="1" x14ac:dyDescent="0.25">
      <c r="A1" s="17" t="s">
        <v>6</v>
      </c>
      <c r="B1" s="9" t="s">
        <v>8</v>
      </c>
      <c r="C1" s="9"/>
      <c r="D1" s="9"/>
      <c r="E1" s="9"/>
      <c r="F1" s="9"/>
      <c r="G1" s="13" t="s">
        <v>7</v>
      </c>
      <c r="H1" s="2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x14ac:dyDescent="0.2">
      <c r="B2" s="15" t="s">
        <v>0</v>
      </c>
      <c r="C2" s="2" t="s">
        <v>1</v>
      </c>
      <c r="D2" s="2" t="s">
        <v>2</v>
      </c>
      <c r="E2" s="2" t="s">
        <v>3</v>
      </c>
      <c r="F2" s="10" t="s">
        <v>4</v>
      </c>
      <c r="H2" s="2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7" thickBot="1" x14ac:dyDescent="0.25">
      <c r="B3" s="16"/>
      <c r="C3" s="3"/>
      <c r="D3" s="3"/>
      <c r="E3" s="3"/>
      <c r="F3" s="11"/>
      <c r="H3" s="2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2">
      <c r="H4" s="2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2">
      <c r="B5" s="9" t="s">
        <v>9</v>
      </c>
      <c r="C5" s="9"/>
      <c r="D5" s="9"/>
      <c r="E5" s="9"/>
      <c r="F5" s="9"/>
      <c r="H5" s="2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x14ac:dyDescent="0.2">
      <c r="B6" s="22"/>
      <c r="C6" s="24"/>
      <c r="D6" s="4" t="s">
        <v>5</v>
      </c>
      <c r="E6" s="4" t="s">
        <v>10</v>
      </c>
      <c r="F6" s="12" t="s">
        <v>11</v>
      </c>
      <c r="H6" s="25" t="s">
        <v>12</v>
      </c>
      <c r="I6" s="25" t="s">
        <v>13</v>
      </c>
      <c r="J6" s="25" t="s">
        <v>14</v>
      </c>
      <c r="K6" s="5" t="s">
        <v>15</v>
      </c>
      <c r="L6" s="23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x14ac:dyDescent="0.2">
      <c r="B7" s="22"/>
      <c r="C7" s="24"/>
      <c r="D7" s="7"/>
      <c r="E7" s="8"/>
      <c r="F7" s="6"/>
      <c r="H7" s="21" t="e">
        <f>10^((E7-F$3)/E$3)</f>
        <v>#DIV/0!</v>
      </c>
      <c r="I7" s="21" t="e">
        <f>10^((E7-(F7/(1000*C$3))-F$3)/E$3)</f>
        <v>#DIV/0!</v>
      </c>
      <c r="J7" s="21" t="e">
        <f>H7-I7</f>
        <v>#DIV/0!</v>
      </c>
      <c r="K7" s="19" t="e">
        <f>1000000000000*D$3*(J7/1000000)/(B$3/10000)</f>
        <v>#DIV/0!</v>
      </c>
      <c r="L7" s="23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x14ac:dyDescent="0.2">
      <c r="B8" s="22"/>
      <c r="C8" s="24"/>
      <c r="D8" s="7"/>
      <c r="E8" s="8"/>
      <c r="F8" s="6"/>
      <c r="H8" s="21"/>
      <c r="I8" s="21"/>
      <c r="J8" s="21"/>
      <c r="K8" s="20"/>
      <c r="L8" s="23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x14ac:dyDescent="0.2">
      <c r="B9" s="22"/>
      <c r="C9" s="24"/>
      <c r="D9" s="7"/>
      <c r="E9" s="8"/>
      <c r="F9" s="6"/>
      <c r="H9" s="21"/>
      <c r="I9" s="21"/>
      <c r="J9" s="21"/>
      <c r="K9" s="20"/>
      <c r="L9" s="23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x14ac:dyDescent="0.2">
      <c r="B10" s="22"/>
      <c r="C10" s="24"/>
      <c r="D10" s="7"/>
      <c r="E10" s="8"/>
      <c r="F10" s="6"/>
      <c r="H10" s="21"/>
      <c r="I10" s="21"/>
      <c r="J10" s="21"/>
      <c r="K10" s="20"/>
      <c r="L10" s="23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x14ac:dyDescent="0.2">
      <c r="B11" s="22"/>
      <c r="C11" s="24"/>
      <c r="D11" s="7"/>
      <c r="E11" s="8"/>
      <c r="F11" s="6"/>
      <c r="H11" s="21"/>
      <c r="I11" s="21"/>
      <c r="J11" s="21"/>
      <c r="K11" s="20"/>
      <c r="L11" s="2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x14ac:dyDescent="0.2">
      <c r="B12" s="22"/>
      <c r="C12" s="24"/>
      <c r="D12" s="7"/>
      <c r="E12" s="8"/>
      <c r="F12" s="6"/>
      <c r="H12" s="21"/>
      <c r="I12" s="21"/>
      <c r="J12" s="21"/>
      <c r="K12" s="20"/>
      <c r="L12" s="23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x14ac:dyDescent="0.2">
      <c r="B13" s="22"/>
      <c r="C13" s="24"/>
      <c r="D13" s="7"/>
      <c r="E13" s="8"/>
      <c r="F13" s="6"/>
      <c r="H13" s="21"/>
      <c r="I13" s="21"/>
      <c r="J13" s="21"/>
      <c r="K13" s="20"/>
      <c r="L13" s="23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x14ac:dyDescent="0.2">
      <c r="B14" s="22"/>
      <c r="C14" s="24"/>
      <c r="D14" s="8"/>
      <c r="E14" s="8"/>
      <c r="F14" s="6"/>
      <c r="H14" s="21"/>
      <c r="I14" s="21"/>
      <c r="J14" s="21"/>
      <c r="K14" s="20"/>
      <c r="L14" s="23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x14ac:dyDescent="0.2">
      <c r="B15" s="22"/>
      <c r="C15" s="24"/>
      <c r="D15" s="8"/>
      <c r="E15" s="8"/>
      <c r="F15" s="6"/>
      <c r="H15" s="21"/>
      <c r="I15" s="21"/>
      <c r="J15" s="21"/>
      <c r="K15" s="20"/>
      <c r="L15" s="23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x14ac:dyDescent="0.2">
      <c r="B16" s="22"/>
      <c r="C16" s="24"/>
      <c r="D16" s="8"/>
      <c r="E16" s="8"/>
      <c r="F16" s="6"/>
      <c r="H16" s="21"/>
      <c r="I16" s="21"/>
      <c r="J16" s="21"/>
      <c r="K16" s="20"/>
      <c r="L16" s="23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2:23" x14ac:dyDescent="0.2">
      <c r="B17" s="22"/>
      <c r="C17" s="24"/>
      <c r="D17" s="8"/>
      <c r="E17" s="8"/>
      <c r="F17" s="6"/>
      <c r="H17" s="21"/>
      <c r="I17" s="21"/>
      <c r="J17" s="21"/>
      <c r="K17" s="20"/>
      <c r="L17" s="23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2:23" x14ac:dyDescent="0.2">
      <c r="B18" s="22"/>
      <c r="C18" s="24"/>
      <c r="D18" s="8"/>
      <c r="E18" s="8"/>
      <c r="F18" s="6"/>
      <c r="H18" s="21"/>
      <c r="I18" s="21"/>
      <c r="J18" s="21"/>
      <c r="K18" s="20"/>
      <c r="L18" s="23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2:23" x14ac:dyDescent="0.2">
      <c r="B19" s="22"/>
      <c r="C19" s="24"/>
      <c r="D19" s="8"/>
      <c r="E19" s="8"/>
      <c r="F19" s="6"/>
      <c r="H19" s="21"/>
      <c r="I19" s="21"/>
      <c r="J19" s="21"/>
      <c r="K19" s="20"/>
      <c r="L19" s="23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2:23" x14ac:dyDescent="0.2">
      <c r="B20" s="22"/>
      <c r="C20" s="24"/>
      <c r="D20" s="8"/>
      <c r="E20" s="8"/>
      <c r="F20" s="6"/>
      <c r="H20" s="21"/>
      <c r="I20" s="21"/>
      <c r="J20" s="21"/>
      <c r="K20" s="20"/>
      <c r="L20" s="23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2:23" x14ac:dyDescent="0.2">
      <c r="B21" s="22"/>
      <c r="C21" s="24"/>
      <c r="D21" s="8"/>
      <c r="E21" s="8"/>
      <c r="F21" s="6"/>
      <c r="H21" s="21"/>
      <c r="I21" s="21"/>
      <c r="J21" s="21"/>
      <c r="K21" s="20"/>
      <c r="L21" s="23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2:23" x14ac:dyDescent="0.2">
      <c r="B22" s="22"/>
      <c r="C22" s="24"/>
      <c r="D22" s="8"/>
      <c r="E22" s="8"/>
      <c r="F22" s="6"/>
      <c r="H22" s="21"/>
      <c r="I22" s="21"/>
      <c r="J22" s="21"/>
      <c r="K22" s="20"/>
      <c r="L22" s="23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2:23" x14ac:dyDescent="0.2">
      <c r="B23" s="22"/>
      <c r="C23" s="24"/>
      <c r="D23" s="8"/>
      <c r="E23" s="8"/>
      <c r="F23" s="6"/>
      <c r="H23" s="21"/>
      <c r="I23" s="21"/>
      <c r="J23" s="21"/>
      <c r="K23" s="20"/>
      <c r="L23" s="23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2:23" x14ac:dyDescent="0.2">
      <c r="B24" s="22"/>
      <c r="C24" s="24"/>
      <c r="D24" s="8"/>
      <c r="E24" s="8"/>
      <c r="F24" s="6"/>
      <c r="H24" s="21"/>
      <c r="I24" s="21"/>
      <c r="J24" s="21"/>
      <c r="K24" s="20"/>
      <c r="L24" s="23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2:23" x14ac:dyDescent="0.2">
      <c r="B25" s="22"/>
      <c r="C25" s="24"/>
      <c r="D25" s="8"/>
      <c r="E25" s="8"/>
      <c r="F25" s="6"/>
      <c r="H25" s="21"/>
      <c r="I25" s="21"/>
      <c r="J25" s="21"/>
      <c r="K25" s="20"/>
      <c r="L25" s="23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2:23" x14ac:dyDescent="0.2">
      <c r="B26" s="22"/>
      <c r="C26" s="24"/>
      <c r="D26" s="8"/>
      <c r="E26" s="8"/>
      <c r="F26" s="6"/>
      <c r="H26" s="21"/>
      <c r="I26" s="21"/>
      <c r="J26" s="21"/>
      <c r="K26" s="20"/>
      <c r="L26" s="23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2:23" x14ac:dyDescent="0.2">
      <c r="B27" s="22"/>
      <c r="C27" s="24"/>
      <c r="D27" s="8"/>
      <c r="E27" s="8"/>
      <c r="F27" s="6"/>
      <c r="H27" s="21"/>
      <c r="I27" s="21"/>
      <c r="J27" s="21"/>
      <c r="K27" s="20"/>
      <c r="L27" s="23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2:23" x14ac:dyDescent="0.2">
      <c r="B28" s="22"/>
      <c r="C28" s="24"/>
      <c r="D28" s="8"/>
      <c r="E28" s="8"/>
      <c r="F28" s="6"/>
      <c r="H28" s="21"/>
      <c r="I28" s="21"/>
      <c r="J28" s="21"/>
      <c r="K28" s="20"/>
      <c r="L28" s="23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2:23" x14ac:dyDescent="0.2">
      <c r="B29" s="22"/>
      <c r="C29" s="24"/>
      <c r="D29" s="8"/>
      <c r="E29" s="8"/>
      <c r="F29" s="6"/>
      <c r="H29" s="21"/>
      <c r="I29" s="21"/>
      <c r="J29" s="21"/>
      <c r="K29" s="20"/>
      <c r="L29" s="2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2:23" x14ac:dyDescent="0.2">
      <c r="B30" s="22"/>
      <c r="C30" s="24"/>
      <c r="D30" s="8"/>
      <c r="E30" s="8"/>
      <c r="F30" s="6"/>
      <c r="H30" s="21"/>
      <c r="I30" s="21"/>
      <c r="J30" s="21"/>
      <c r="K30" s="20"/>
      <c r="L30" s="2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2:23" x14ac:dyDescent="0.2">
      <c r="B31" s="22"/>
      <c r="C31" s="24"/>
      <c r="D31" s="8"/>
      <c r="E31" s="8"/>
      <c r="F31" s="6"/>
      <c r="H31" s="21"/>
      <c r="I31" s="21"/>
      <c r="J31" s="21"/>
      <c r="K31" s="20"/>
      <c r="L31" s="2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2:23" x14ac:dyDescent="0.2">
      <c r="B32" s="22"/>
      <c r="C32" s="24"/>
      <c r="D32" s="8"/>
      <c r="E32" s="8"/>
      <c r="F32" s="6"/>
      <c r="H32" s="21"/>
      <c r="I32" s="21"/>
      <c r="J32" s="21"/>
      <c r="K32" s="20"/>
      <c r="L32" s="2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2:23" x14ac:dyDescent="0.2">
      <c r="B33" s="22"/>
      <c r="C33" s="24"/>
      <c r="D33" s="8"/>
      <c r="E33" s="8"/>
      <c r="F33" s="6"/>
      <c r="H33" s="21"/>
      <c r="I33" s="21"/>
      <c r="J33" s="21"/>
      <c r="K33" s="20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2:23" x14ac:dyDescent="0.2">
      <c r="B34" s="22"/>
      <c r="C34" s="24"/>
      <c r="D34" s="8"/>
      <c r="E34" s="8"/>
      <c r="F34" s="6"/>
      <c r="H34" s="21"/>
      <c r="I34" s="21"/>
      <c r="J34" s="21"/>
      <c r="K34" s="20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2:23" x14ac:dyDescent="0.2">
      <c r="B35" s="22"/>
      <c r="C35" s="24"/>
      <c r="D35" s="8"/>
      <c r="E35" s="8"/>
      <c r="F35" s="6"/>
      <c r="H35" s="21"/>
      <c r="I35" s="21"/>
      <c r="J35" s="21"/>
      <c r="K35" s="20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2:23" x14ac:dyDescent="0.2">
      <c r="B36" s="22"/>
      <c r="C36" s="24"/>
      <c r="D36" s="8"/>
      <c r="E36" s="8"/>
      <c r="F36" s="6"/>
      <c r="H36" s="21"/>
      <c r="I36" s="21"/>
      <c r="J36" s="21"/>
      <c r="K36" s="20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2:23" x14ac:dyDescent="0.2">
      <c r="B37" s="22"/>
      <c r="C37" s="24"/>
      <c r="D37" s="8"/>
      <c r="E37" s="8"/>
      <c r="F37" s="6"/>
      <c r="H37" s="21"/>
      <c r="I37" s="21"/>
      <c r="J37" s="21"/>
      <c r="K37" s="20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2:23" x14ac:dyDescent="0.2">
      <c r="B38" s="22"/>
      <c r="C38" s="24"/>
      <c r="D38" s="8"/>
      <c r="E38" s="8"/>
      <c r="F38" s="6"/>
      <c r="H38" s="21"/>
      <c r="I38" s="21"/>
      <c r="J38" s="21"/>
      <c r="K38" s="20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2:23" x14ac:dyDescent="0.2">
      <c r="B39" s="22"/>
      <c r="C39" s="24"/>
      <c r="D39" s="8"/>
      <c r="E39" s="8"/>
      <c r="F39" s="6"/>
      <c r="H39" s="21"/>
      <c r="I39" s="21"/>
      <c r="J39" s="21"/>
      <c r="K39" s="20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2:23" x14ac:dyDescent="0.2">
      <c r="B40" s="22"/>
      <c r="C40" s="24"/>
      <c r="D40" s="8"/>
      <c r="E40" s="8"/>
      <c r="F40" s="6"/>
      <c r="H40" s="21"/>
      <c r="I40" s="21"/>
      <c r="J40" s="21"/>
      <c r="K40" s="20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2:23" x14ac:dyDescent="0.2">
      <c r="B41" s="22"/>
      <c r="C41" s="24"/>
      <c r="D41" s="8"/>
      <c r="E41" s="8"/>
      <c r="F41" s="6"/>
      <c r="H41" s="21"/>
      <c r="I41" s="21"/>
      <c r="J41" s="21"/>
      <c r="K41" s="20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2:23" x14ac:dyDescent="0.2">
      <c r="B42" s="22"/>
      <c r="C42" s="24"/>
      <c r="D42" s="8"/>
      <c r="E42" s="8"/>
      <c r="F42" s="6"/>
      <c r="H42" s="21"/>
      <c r="I42" s="21"/>
      <c r="J42" s="21"/>
      <c r="K42" s="20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2:23" x14ac:dyDescent="0.2">
      <c r="B43" s="22"/>
      <c r="C43" s="24"/>
      <c r="D43" s="8"/>
      <c r="E43" s="8"/>
      <c r="F43" s="6"/>
      <c r="H43" s="21"/>
      <c r="I43" s="21"/>
      <c r="J43" s="21"/>
      <c r="K43" s="20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2:23" x14ac:dyDescent="0.2">
      <c r="B44" s="22"/>
      <c r="C44" s="24"/>
      <c r="D44" s="8"/>
      <c r="E44" s="8"/>
      <c r="F44" s="6"/>
      <c r="H44" s="21"/>
      <c r="I44" s="21"/>
      <c r="J44" s="21"/>
      <c r="K44" s="20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2:23" x14ac:dyDescent="0.2">
      <c r="B45" s="22"/>
      <c r="C45" s="24"/>
      <c r="D45" s="8"/>
      <c r="E45" s="8"/>
      <c r="F45" s="6"/>
      <c r="H45" s="21"/>
      <c r="I45" s="21"/>
      <c r="J45" s="21"/>
      <c r="K45" s="20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2:23" x14ac:dyDescent="0.2">
      <c r="B46" s="22"/>
      <c r="C46" s="24"/>
      <c r="D46" s="8"/>
      <c r="E46" s="8"/>
      <c r="F46" s="6"/>
      <c r="H46" s="21"/>
      <c r="I46" s="21"/>
      <c r="J46" s="21"/>
      <c r="K46" s="20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2:23" x14ac:dyDescent="0.2">
      <c r="B47" s="22"/>
      <c r="C47" s="24"/>
      <c r="D47" s="8"/>
      <c r="E47" s="8"/>
      <c r="F47" s="6"/>
      <c r="H47" s="21"/>
      <c r="I47" s="21"/>
      <c r="J47" s="21"/>
      <c r="K47" s="20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2:23" x14ac:dyDescent="0.2">
      <c r="B48" s="22"/>
      <c r="C48" s="24"/>
      <c r="D48" s="8"/>
      <c r="E48" s="8"/>
      <c r="F48" s="6"/>
      <c r="H48" s="21"/>
      <c r="I48" s="21"/>
      <c r="J48" s="21"/>
      <c r="K48" s="20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2:23" x14ac:dyDescent="0.2">
      <c r="B49" s="22"/>
      <c r="C49" s="24"/>
      <c r="D49" s="8"/>
      <c r="E49" s="8"/>
      <c r="F49" s="6"/>
      <c r="H49" s="21"/>
      <c r="I49" s="21"/>
      <c r="J49" s="21"/>
      <c r="K49" s="20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2:23" x14ac:dyDescent="0.2">
      <c r="B50" s="22"/>
      <c r="C50" s="24"/>
      <c r="D50" s="8"/>
      <c r="E50" s="8"/>
      <c r="F50" s="6"/>
      <c r="H50" s="21"/>
      <c r="I50" s="21"/>
      <c r="J50" s="21"/>
      <c r="K50" s="20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2:23" x14ac:dyDescent="0.2">
      <c r="B51" s="22"/>
      <c r="C51" s="24"/>
      <c r="D51" s="8"/>
      <c r="E51" s="8"/>
      <c r="F51" s="6"/>
      <c r="H51" s="21"/>
      <c r="I51" s="21"/>
      <c r="J51" s="21"/>
      <c r="K51" s="20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2:23" x14ac:dyDescent="0.2">
      <c r="B52" s="22"/>
      <c r="C52" s="24"/>
      <c r="D52" s="8"/>
      <c r="E52" s="8"/>
      <c r="F52" s="6"/>
      <c r="H52" s="21"/>
      <c r="I52" s="21"/>
      <c r="J52" s="21"/>
      <c r="K52" s="20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2:23" x14ac:dyDescent="0.2">
      <c r="B53" s="22"/>
      <c r="C53" s="24"/>
      <c r="D53" s="8"/>
      <c r="E53" s="8"/>
      <c r="F53" s="6"/>
      <c r="H53" s="21"/>
      <c r="I53" s="21"/>
      <c r="J53" s="21"/>
      <c r="K53" s="20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2:23" x14ac:dyDescent="0.2">
      <c r="B54" s="22"/>
      <c r="C54" s="24"/>
      <c r="D54" s="8"/>
      <c r="E54" s="8"/>
      <c r="F54" s="6"/>
      <c r="H54" s="21"/>
      <c r="I54" s="21"/>
      <c r="J54" s="21"/>
      <c r="K54" s="20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2:23" x14ac:dyDescent="0.2">
      <c r="B55" s="22"/>
      <c r="C55" s="24"/>
      <c r="D55" s="8"/>
      <c r="E55" s="8"/>
      <c r="F55" s="6"/>
      <c r="H55" s="21"/>
      <c r="I55" s="21"/>
      <c r="J55" s="21"/>
      <c r="K55" s="20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2:23" x14ac:dyDescent="0.2">
      <c r="B56" s="22"/>
      <c r="C56" s="24"/>
      <c r="D56" s="8"/>
      <c r="E56" s="8"/>
      <c r="F56" s="6"/>
      <c r="H56" s="21"/>
      <c r="I56" s="21"/>
      <c r="J56" s="21"/>
      <c r="K56" s="20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2:23" x14ac:dyDescent="0.2">
      <c r="B57" s="22"/>
      <c r="C57" s="24"/>
      <c r="D57" s="8"/>
      <c r="E57" s="8"/>
      <c r="F57" s="6"/>
      <c r="H57" s="21"/>
      <c r="I57" s="21"/>
      <c r="J57" s="21"/>
      <c r="K57" s="20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2:23" x14ac:dyDescent="0.2">
      <c r="B58" s="22"/>
      <c r="C58" s="24"/>
      <c r="D58" s="8"/>
      <c r="E58" s="8"/>
      <c r="F58" s="6"/>
      <c r="H58" s="21"/>
      <c r="I58" s="21"/>
      <c r="J58" s="21"/>
      <c r="K58" s="20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2:23" x14ac:dyDescent="0.2">
      <c r="B59" s="22"/>
      <c r="C59" s="24"/>
      <c r="D59" s="8"/>
      <c r="E59" s="8"/>
      <c r="F59" s="6"/>
      <c r="H59" s="21"/>
      <c r="I59" s="21"/>
      <c r="J59" s="21"/>
      <c r="K59" s="20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2:23" x14ac:dyDescent="0.2">
      <c r="B60" s="22"/>
      <c r="C60" s="24"/>
      <c r="D60" s="8"/>
      <c r="E60" s="8"/>
      <c r="F60" s="6"/>
      <c r="H60" s="21"/>
      <c r="I60" s="21"/>
      <c r="J60" s="21"/>
      <c r="K60" s="20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2:23" x14ac:dyDescent="0.2">
      <c r="B61" s="22"/>
      <c r="C61" s="24"/>
      <c r="D61" s="8"/>
      <c r="E61" s="8"/>
      <c r="F61" s="6"/>
      <c r="H61" s="21"/>
      <c r="I61" s="21"/>
      <c r="J61" s="21"/>
      <c r="K61" s="20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2:23" x14ac:dyDescent="0.2">
      <c r="B62" s="22"/>
      <c r="C62" s="24"/>
      <c r="D62" s="8"/>
      <c r="E62" s="8"/>
      <c r="F62" s="6"/>
      <c r="H62" s="21"/>
      <c r="I62" s="21"/>
      <c r="J62" s="21"/>
      <c r="K62" s="20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2:23" x14ac:dyDescent="0.2">
      <c r="B63" s="22"/>
      <c r="C63" s="24"/>
      <c r="D63" s="8"/>
      <c r="E63" s="8"/>
      <c r="F63" s="6"/>
      <c r="H63" s="21"/>
      <c r="I63" s="21"/>
      <c r="J63" s="21"/>
      <c r="K63" s="20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2:23" x14ac:dyDescent="0.2">
      <c r="B64" s="22"/>
      <c r="C64" s="24"/>
      <c r="D64" s="8"/>
      <c r="E64" s="8"/>
      <c r="F64" s="6"/>
      <c r="H64" s="21"/>
      <c r="I64" s="21"/>
      <c r="J64" s="21"/>
      <c r="K64" s="20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2:23" x14ac:dyDescent="0.2">
      <c r="B65" s="22"/>
      <c r="C65" s="24"/>
      <c r="D65" s="8"/>
      <c r="E65" s="8"/>
      <c r="F65" s="6"/>
      <c r="H65" s="21"/>
      <c r="I65" s="21"/>
      <c r="J65" s="21"/>
      <c r="K65" s="20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2:23" x14ac:dyDescent="0.2">
      <c r="B66" s="22"/>
      <c r="C66" s="24"/>
      <c r="D66" s="8"/>
      <c r="E66" s="8"/>
      <c r="F66" s="6"/>
      <c r="H66" s="21"/>
      <c r="I66" s="21"/>
      <c r="J66" s="21"/>
      <c r="K66" s="20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2:23" x14ac:dyDescent="0.2">
      <c r="B67" s="22"/>
      <c r="C67" s="24"/>
      <c r="D67" s="8"/>
      <c r="E67" s="8"/>
      <c r="F67" s="6"/>
      <c r="H67" s="21"/>
      <c r="I67" s="21"/>
      <c r="J67" s="21"/>
      <c r="K67" s="20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2:23" x14ac:dyDescent="0.2">
      <c r="B68" s="22"/>
      <c r="C68" s="24"/>
      <c r="D68" s="8"/>
      <c r="E68" s="8"/>
      <c r="F68" s="6"/>
      <c r="H68" s="21"/>
      <c r="I68" s="21"/>
      <c r="J68" s="21"/>
      <c r="K68" s="20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2:23" x14ac:dyDescent="0.2">
      <c r="B69" s="22"/>
      <c r="C69" s="24"/>
      <c r="D69" s="8"/>
      <c r="E69" s="8"/>
      <c r="F69" s="6"/>
      <c r="H69" s="21"/>
      <c r="I69" s="21"/>
      <c r="J69" s="21"/>
      <c r="K69" s="20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2:23" x14ac:dyDescent="0.2">
      <c r="B70" s="22"/>
      <c r="C70" s="24"/>
      <c r="D70" s="8"/>
      <c r="E70" s="8"/>
      <c r="F70" s="6"/>
      <c r="H70" s="21"/>
      <c r="I70" s="21"/>
      <c r="J70" s="21"/>
      <c r="K70" s="20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2:23" x14ac:dyDescent="0.2">
      <c r="B71" s="22"/>
      <c r="C71" s="24"/>
      <c r="D71" s="8"/>
      <c r="E71" s="8"/>
      <c r="F71" s="6"/>
      <c r="H71" s="21"/>
      <c r="I71" s="21"/>
      <c r="J71" s="21"/>
      <c r="K71" s="20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2:23" x14ac:dyDescent="0.2">
      <c r="B72" s="22"/>
      <c r="C72" s="24"/>
      <c r="D72" s="8"/>
      <c r="E72" s="8"/>
      <c r="F72" s="6"/>
      <c r="H72" s="21"/>
      <c r="I72" s="21"/>
      <c r="J72" s="21"/>
      <c r="K72" s="20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2:23" x14ac:dyDescent="0.2">
      <c r="B73" s="22"/>
      <c r="C73" s="24"/>
      <c r="D73" s="8"/>
      <c r="E73" s="8"/>
      <c r="F73" s="6"/>
      <c r="H73" s="21"/>
      <c r="I73" s="21"/>
      <c r="J73" s="21"/>
      <c r="K73" s="20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2:23" x14ac:dyDescent="0.2">
      <c r="B74" s="22"/>
      <c r="C74" s="24"/>
      <c r="D74" s="8"/>
      <c r="E74" s="8"/>
      <c r="F74" s="6"/>
      <c r="H74" s="21"/>
      <c r="I74" s="21"/>
      <c r="J74" s="21"/>
      <c r="K74" s="20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2:23" x14ac:dyDescent="0.2">
      <c r="B75" s="22"/>
      <c r="C75" s="24"/>
      <c r="D75" s="8"/>
      <c r="E75" s="8"/>
      <c r="F75" s="6"/>
      <c r="H75" s="21"/>
      <c r="I75" s="21"/>
      <c r="J75" s="21"/>
      <c r="K75" s="20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2:23" x14ac:dyDescent="0.2">
      <c r="B76" s="22"/>
      <c r="C76" s="24"/>
      <c r="D76" s="8"/>
      <c r="E76" s="8"/>
      <c r="F76" s="6"/>
      <c r="H76" s="21"/>
      <c r="I76" s="21"/>
      <c r="J76" s="21"/>
      <c r="K76" s="20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2:23" x14ac:dyDescent="0.2">
      <c r="B77" s="22"/>
      <c r="C77" s="24"/>
      <c r="D77" s="8"/>
      <c r="E77" s="8"/>
      <c r="F77" s="6"/>
      <c r="H77" s="21"/>
      <c r="I77" s="21"/>
      <c r="J77" s="21"/>
      <c r="K77" s="20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2:23" x14ac:dyDescent="0.2">
      <c r="B78" s="22"/>
      <c r="C78" s="24"/>
      <c r="D78" s="8"/>
      <c r="E78" s="8"/>
      <c r="F78" s="6"/>
      <c r="H78" s="21"/>
      <c r="I78" s="21"/>
      <c r="J78" s="21"/>
      <c r="K78" s="20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2:23" x14ac:dyDescent="0.2">
      <c r="B79" s="22"/>
      <c r="C79" s="24"/>
      <c r="D79" s="8"/>
      <c r="E79" s="8"/>
      <c r="F79" s="6"/>
      <c r="H79" s="21"/>
      <c r="I79" s="21"/>
      <c r="J79" s="21"/>
      <c r="K79" s="20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2:23" x14ac:dyDescent="0.2">
      <c r="B80" s="22"/>
      <c r="C80" s="24"/>
      <c r="D80" s="8"/>
      <c r="E80" s="8"/>
      <c r="F80" s="6"/>
      <c r="H80" s="21"/>
      <c r="I80" s="21"/>
      <c r="J80" s="21"/>
      <c r="K80" s="20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2:23" x14ac:dyDescent="0.2">
      <c r="B81" s="22"/>
      <c r="C81" s="24"/>
      <c r="D81" s="8"/>
      <c r="E81" s="8"/>
      <c r="F81" s="6"/>
      <c r="H81" s="21"/>
      <c r="I81" s="21"/>
      <c r="J81" s="21"/>
      <c r="K81" s="20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2:23" x14ac:dyDescent="0.2">
      <c r="B82" s="22"/>
      <c r="C82" s="24"/>
      <c r="D82" s="8"/>
      <c r="E82" s="8"/>
      <c r="F82" s="6"/>
      <c r="H82" s="21"/>
      <c r="I82" s="21"/>
      <c r="J82" s="21"/>
      <c r="K82" s="20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2:23" x14ac:dyDescent="0.2">
      <c r="B83" s="22"/>
      <c r="C83" s="24"/>
      <c r="D83" s="8"/>
      <c r="E83" s="8"/>
      <c r="F83" s="6"/>
      <c r="H83" s="21"/>
      <c r="I83" s="21"/>
      <c r="J83" s="21"/>
      <c r="K83" s="20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2:23" x14ac:dyDescent="0.2">
      <c r="B84" s="22"/>
      <c r="C84" s="24"/>
      <c r="D84" s="8"/>
      <c r="E84" s="8"/>
      <c r="F84" s="6"/>
      <c r="H84" s="21"/>
      <c r="I84" s="21"/>
      <c r="J84" s="21"/>
      <c r="K84" s="20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2:23" x14ac:dyDescent="0.2">
      <c r="B85" s="22"/>
      <c r="C85" s="24"/>
      <c r="D85" s="8"/>
      <c r="E85" s="8"/>
      <c r="F85" s="6"/>
      <c r="H85" s="21"/>
      <c r="I85" s="21"/>
      <c r="J85" s="21"/>
      <c r="K85" s="20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2:23" x14ac:dyDescent="0.2">
      <c r="B86" s="22"/>
      <c r="C86" s="24"/>
      <c r="D86" s="8"/>
      <c r="E86" s="8"/>
      <c r="F86" s="6"/>
      <c r="H86" s="21"/>
      <c r="I86" s="21"/>
      <c r="J86" s="21"/>
      <c r="K86" s="20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2:23" x14ac:dyDescent="0.2">
      <c r="B87" s="22"/>
      <c r="C87" s="24"/>
      <c r="D87" s="8"/>
      <c r="E87" s="8"/>
      <c r="F87" s="6"/>
      <c r="H87" s="21"/>
      <c r="I87" s="21"/>
      <c r="J87" s="21"/>
      <c r="K87" s="20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2:23" x14ac:dyDescent="0.2">
      <c r="B88" s="22"/>
      <c r="C88" s="24"/>
      <c r="D88" s="8"/>
      <c r="E88" s="8"/>
      <c r="F88" s="6"/>
      <c r="H88" s="21"/>
      <c r="I88" s="21"/>
      <c r="J88" s="21"/>
      <c r="K88" s="20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2:23" x14ac:dyDescent="0.2">
      <c r="B89" s="22"/>
      <c r="C89" s="24"/>
      <c r="D89" s="8"/>
      <c r="E89" s="8"/>
      <c r="F89" s="6"/>
      <c r="H89" s="21"/>
      <c r="I89" s="21"/>
      <c r="J89" s="21"/>
      <c r="K89" s="20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2:23" x14ac:dyDescent="0.2">
      <c r="B90" s="22"/>
      <c r="C90" s="24"/>
      <c r="D90" s="8"/>
      <c r="E90" s="8"/>
      <c r="F90" s="6"/>
      <c r="H90" s="21"/>
      <c r="I90" s="21"/>
      <c r="J90" s="21"/>
      <c r="K90" s="20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2:23" x14ac:dyDescent="0.2">
      <c r="B91" s="22"/>
      <c r="C91" s="24"/>
      <c r="D91" s="8"/>
      <c r="E91" s="8"/>
      <c r="F91" s="6"/>
      <c r="H91" s="21"/>
      <c r="I91" s="21"/>
      <c r="J91" s="21"/>
      <c r="K91" s="20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2:23" x14ac:dyDescent="0.2">
      <c r="B92" s="22"/>
      <c r="C92" s="24"/>
      <c r="D92" s="8"/>
      <c r="E92" s="8"/>
      <c r="F92" s="6"/>
      <c r="H92" s="21"/>
      <c r="I92" s="21"/>
      <c r="J92" s="21"/>
      <c r="K92" s="20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2:23" x14ac:dyDescent="0.2">
      <c r="B93" s="22"/>
      <c r="C93" s="24"/>
      <c r="D93" s="8"/>
      <c r="E93" s="8"/>
      <c r="F93" s="6"/>
      <c r="H93" s="21"/>
      <c r="I93" s="21"/>
      <c r="J93" s="21"/>
      <c r="K93" s="20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2:23" x14ac:dyDescent="0.2">
      <c r="B94" s="22"/>
      <c r="C94" s="24"/>
      <c r="D94" s="8"/>
      <c r="E94" s="8"/>
      <c r="F94" s="6"/>
      <c r="H94" s="21"/>
      <c r="I94" s="21"/>
      <c r="J94" s="21"/>
      <c r="K94" s="20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2:23" x14ac:dyDescent="0.2">
      <c r="B95" s="22"/>
      <c r="C95" s="24"/>
      <c r="D95" s="8"/>
      <c r="E95" s="8"/>
      <c r="F95" s="6"/>
      <c r="H95" s="21"/>
      <c r="I95" s="21"/>
      <c r="J95" s="21"/>
      <c r="K95" s="20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2:23" x14ac:dyDescent="0.2">
      <c r="B96" s="22"/>
      <c r="C96" s="24"/>
      <c r="D96" s="8"/>
      <c r="E96" s="8"/>
      <c r="F96" s="6"/>
      <c r="H96" s="21"/>
      <c r="I96" s="21"/>
      <c r="J96" s="21"/>
      <c r="K96" s="20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2:23" x14ac:dyDescent="0.2">
      <c r="B97" s="22"/>
      <c r="C97" s="24"/>
      <c r="D97" s="8"/>
      <c r="E97" s="8"/>
      <c r="F97" s="6"/>
      <c r="H97" s="21"/>
      <c r="I97" s="21"/>
      <c r="J97" s="21"/>
      <c r="K97" s="20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2:23" x14ac:dyDescent="0.2">
      <c r="B98" s="22"/>
      <c r="C98" s="24"/>
      <c r="D98" s="8"/>
      <c r="E98" s="8"/>
      <c r="F98" s="6"/>
      <c r="H98" s="21"/>
      <c r="I98" s="21"/>
      <c r="J98" s="21"/>
      <c r="K98" s="20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2:23" x14ac:dyDescent="0.2">
      <c r="B99" s="22"/>
      <c r="C99" s="24"/>
      <c r="D99" s="8"/>
      <c r="E99" s="8"/>
      <c r="F99" s="6"/>
      <c r="H99" s="21"/>
      <c r="I99" s="21"/>
      <c r="J99" s="21"/>
      <c r="K99" s="20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2:23" x14ac:dyDescent="0.2">
      <c r="B100" s="22"/>
      <c r="C100" s="24"/>
      <c r="D100" s="8"/>
      <c r="E100" s="8"/>
      <c r="F100" s="6"/>
      <c r="H100" s="21"/>
      <c r="I100" s="21"/>
      <c r="J100" s="21"/>
      <c r="K100" s="20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2:23" x14ac:dyDescent="0.2">
      <c r="B101" s="22"/>
      <c r="C101" s="24"/>
      <c r="D101" s="8"/>
      <c r="E101" s="8"/>
      <c r="F101" s="6"/>
      <c r="H101" s="21"/>
      <c r="I101" s="21"/>
      <c r="J101" s="21"/>
      <c r="K101" s="20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2:23" x14ac:dyDescent="0.2">
      <c r="B102" s="22"/>
      <c r="C102" s="24"/>
      <c r="D102" s="8"/>
      <c r="E102" s="8"/>
      <c r="F102" s="6"/>
      <c r="H102" s="21"/>
      <c r="I102" s="21"/>
      <c r="J102" s="21"/>
      <c r="K102" s="20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2:23" x14ac:dyDescent="0.2">
      <c r="B103" s="22"/>
      <c r="C103" s="24"/>
      <c r="D103" s="8"/>
      <c r="E103" s="8"/>
      <c r="F103" s="6"/>
      <c r="H103" s="21"/>
      <c r="I103" s="21"/>
      <c r="J103" s="21"/>
      <c r="K103" s="20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2:23" x14ac:dyDescent="0.2">
      <c r="B104" s="22"/>
      <c r="C104" s="24"/>
      <c r="D104" s="8"/>
      <c r="E104" s="8"/>
      <c r="F104" s="6"/>
      <c r="H104" s="21"/>
      <c r="I104" s="21"/>
      <c r="J104" s="21"/>
      <c r="K104" s="20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2:23" x14ac:dyDescent="0.2">
      <c r="B105" s="22"/>
      <c r="C105" s="24"/>
      <c r="D105" s="8"/>
      <c r="E105" s="8"/>
      <c r="F105" s="6"/>
      <c r="H105" s="21"/>
      <c r="I105" s="21"/>
      <c r="J105" s="21"/>
      <c r="K105" s="20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2:23" x14ac:dyDescent="0.2">
      <c r="B106" s="22"/>
      <c r="C106" s="24"/>
      <c r="D106" s="8"/>
      <c r="E106" s="8"/>
      <c r="F106" s="6"/>
      <c r="H106" s="21"/>
      <c r="I106" s="21"/>
      <c r="J106" s="21"/>
      <c r="K106" s="20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2:23" x14ac:dyDescent="0.2">
      <c r="B107" s="22"/>
      <c r="C107" s="24"/>
      <c r="D107" s="8"/>
      <c r="E107" s="8"/>
      <c r="F107" s="6"/>
      <c r="H107" s="21"/>
      <c r="I107" s="21"/>
      <c r="J107" s="21"/>
      <c r="K107" s="20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2:23" x14ac:dyDescent="0.2">
      <c r="B108" s="22"/>
      <c r="C108" s="24"/>
      <c r="D108" s="8"/>
      <c r="E108" s="8"/>
      <c r="F108" s="6"/>
      <c r="H108" s="21"/>
      <c r="I108" s="21"/>
      <c r="J108" s="21"/>
      <c r="K108" s="20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2:23" x14ac:dyDescent="0.2">
      <c r="B109" s="22"/>
      <c r="C109" s="24"/>
      <c r="D109" s="8"/>
      <c r="E109" s="8"/>
      <c r="F109" s="6"/>
      <c r="H109" s="21"/>
      <c r="I109" s="21"/>
      <c r="J109" s="21"/>
      <c r="K109" s="20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2:23" x14ac:dyDescent="0.2">
      <c r="B110" s="22"/>
      <c r="C110" s="24"/>
      <c r="D110" s="8"/>
      <c r="E110" s="8"/>
      <c r="F110" s="6"/>
      <c r="H110" s="21"/>
      <c r="I110" s="21"/>
      <c r="J110" s="21"/>
      <c r="K110" s="20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2:23" x14ac:dyDescent="0.2">
      <c r="B111" s="22"/>
      <c r="C111" s="24"/>
      <c r="D111" s="8"/>
      <c r="E111" s="8"/>
      <c r="F111" s="6"/>
      <c r="H111" s="21"/>
      <c r="I111" s="21"/>
      <c r="J111" s="21"/>
      <c r="K111" s="20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2:23" x14ac:dyDescent="0.2">
      <c r="B112" s="22"/>
      <c r="C112" s="24"/>
      <c r="D112" s="8"/>
      <c r="E112" s="8"/>
      <c r="F112" s="6"/>
      <c r="H112" s="21"/>
      <c r="I112" s="21"/>
      <c r="J112" s="21"/>
      <c r="K112" s="20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2:23" x14ac:dyDescent="0.2">
      <c r="B113" s="22"/>
      <c r="C113" s="24"/>
      <c r="D113" s="8"/>
      <c r="E113" s="8"/>
      <c r="F113" s="6"/>
      <c r="H113" s="21"/>
      <c r="I113" s="21"/>
      <c r="J113" s="21"/>
      <c r="K113" s="20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2:23" x14ac:dyDescent="0.2">
      <c r="B114" s="22"/>
      <c r="C114" s="24"/>
      <c r="D114" s="8"/>
      <c r="E114" s="8"/>
      <c r="F114" s="6"/>
      <c r="H114" s="21"/>
      <c r="I114" s="21"/>
      <c r="J114" s="21"/>
      <c r="K114" s="20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2:23" x14ac:dyDescent="0.2">
      <c r="B115" s="22"/>
      <c r="C115" s="24"/>
      <c r="D115" s="8"/>
      <c r="E115" s="8"/>
      <c r="F115" s="6"/>
      <c r="H115" s="21"/>
      <c r="I115" s="21"/>
      <c r="J115" s="21"/>
      <c r="K115" s="20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2:23" x14ac:dyDescent="0.2">
      <c r="B116" s="22"/>
      <c r="C116" s="24"/>
      <c r="D116" s="8"/>
      <c r="E116" s="8"/>
      <c r="F116" s="6"/>
      <c r="H116" s="21"/>
      <c r="I116" s="21"/>
      <c r="J116" s="21"/>
      <c r="K116" s="20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2:23" x14ac:dyDescent="0.2">
      <c r="B117" s="22"/>
      <c r="C117" s="24"/>
      <c r="D117" s="8"/>
      <c r="E117" s="8"/>
      <c r="F117" s="6"/>
      <c r="H117" s="21"/>
      <c r="I117" s="21"/>
      <c r="J117" s="21"/>
      <c r="K117" s="20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2:23" x14ac:dyDescent="0.2">
      <c r="B118" s="22"/>
      <c r="C118" s="24"/>
      <c r="D118" s="8"/>
      <c r="E118" s="8"/>
      <c r="F118" s="6"/>
      <c r="H118" s="21"/>
      <c r="I118" s="21"/>
      <c r="J118" s="21"/>
      <c r="K118" s="20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2:23" x14ac:dyDescent="0.2">
      <c r="B119" s="22"/>
      <c r="C119" s="24"/>
      <c r="D119" s="8"/>
      <c r="E119" s="8"/>
      <c r="F119" s="6"/>
      <c r="H119" s="21"/>
      <c r="I119" s="21"/>
      <c r="J119" s="21"/>
      <c r="K119" s="20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2:23" x14ac:dyDescent="0.2">
      <c r="B120" s="22"/>
      <c r="C120" s="24"/>
      <c r="D120" s="8"/>
      <c r="E120" s="8"/>
      <c r="F120" s="6"/>
      <c r="H120" s="21"/>
      <c r="I120" s="21"/>
      <c r="J120" s="21"/>
      <c r="K120" s="20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2:23" x14ac:dyDescent="0.2">
      <c r="B121" s="22"/>
      <c r="C121" s="24"/>
      <c r="D121" s="8"/>
      <c r="E121" s="8"/>
      <c r="F121" s="6"/>
      <c r="H121" s="21"/>
      <c r="I121" s="21"/>
      <c r="J121" s="21"/>
      <c r="K121" s="20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2:23" x14ac:dyDescent="0.2">
      <c r="B122" s="22"/>
      <c r="C122" s="24"/>
      <c r="D122" s="8"/>
      <c r="E122" s="8"/>
      <c r="F122" s="6"/>
      <c r="H122" s="21"/>
      <c r="I122" s="21"/>
      <c r="J122" s="21"/>
      <c r="K122" s="20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2:23" x14ac:dyDescent="0.2">
      <c r="B123" s="22"/>
      <c r="C123" s="24"/>
      <c r="D123" s="8"/>
      <c r="E123" s="8"/>
      <c r="F123" s="6"/>
      <c r="H123" s="21"/>
      <c r="I123" s="21"/>
      <c r="J123" s="21"/>
      <c r="K123" s="20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2:23" x14ac:dyDescent="0.2">
      <c r="B124" s="22"/>
      <c r="C124" s="24"/>
      <c r="D124" s="8"/>
      <c r="E124" s="8"/>
      <c r="F124" s="6"/>
      <c r="H124" s="21"/>
      <c r="I124" s="21"/>
      <c r="J124" s="21"/>
      <c r="K124" s="20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2:23" x14ac:dyDescent="0.2">
      <c r="B125" s="22"/>
      <c r="C125" s="24"/>
      <c r="D125" s="8"/>
      <c r="E125" s="8"/>
      <c r="F125" s="6"/>
      <c r="H125" s="21"/>
      <c r="I125" s="21"/>
      <c r="J125" s="21"/>
      <c r="K125" s="20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2:23" x14ac:dyDescent="0.2">
      <c r="B126" s="22"/>
      <c r="C126" s="24"/>
      <c r="D126" s="8"/>
      <c r="E126" s="8"/>
      <c r="F126" s="6"/>
      <c r="H126" s="21"/>
      <c r="I126" s="21"/>
      <c r="J126" s="21"/>
      <c r="K126" s="20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2:23" x14ac:dyDescent="0.2">
      <c r="B127" s="22"/>
      <c r="C127" s="24"/>
      <c r="D127" s="8"/>
      <c r="E127" s="8"/>
      <c r="F127" s="6"/>
      <c r="H127" s="21"/>
      <c r="I127" s="21"/>
      <c r="J127" s="21"/>
      <c r="K127" s="20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2:23" x14ac:dyDescent="0.2">
      <c r="B128" s="22"/>
      <c r="C128" s="24"/>
      <c r="D128" s="8"/>
      <c r="E128" s="8"/>
      <c r="F128" s="6"/>
      <c r="H128" s="21"/>
      <c r="I128" s="21"/>
      <c r="J128" s="21"/>
      <c r="K128" s="20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2:23" x14ac:dyDescent="0.2">
      <c r="B129" s="22"/>
      <c r="C129" s="24"/>
      <c r="D129" s="8"/>
      <c r="E129" s="8"/>
      <c r="F129" s="6"/>
      <c r="H129" s="21"/>
      <c r="I129" s="21"/>
      <c r="J129" s="21"/>
      <c r="K129" s="20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2:23" x14ac:dyDescent="0.2">
      <c r="B130" s="22"/>
      <c r="C130" s="24"/>
      <c r="D130" s="8"/>
      <c r="E130" s="8"/>
      <c r="F130" s="6"/>
      <c r="H130" s="21"/>
      <c r="I130" s="21"/>
      <c r="J130" s="21"/>
      <c r="K130" s="20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2:23" x14ac:dyDescent="0.2">
      <c r="B131" s="22"/>
      <c r="C131" s="24"/>
      <c r="D131" s="8"/>
      <c r="E131" s="8"/>
      <c r="F131" s="6"/>
      <c r="H131" s="21"/>
      <c r="I131" s="21"/>
      <c r="J131" s="21"/>
      <c r="K131" s="20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2:23" x14ac:dyDescent="0.2">
      <c r="B132" s="22"/>
      <c r="C132" s="24"/>
      <c r="D132" s="8"/>
      <c r="E132" s="8"/>
      <c r="F132" s="6"/>
      <c r="H132" s="21"/>
      <c r="I132" s="21"/>
      <c r="J132" s="21"/>
      <c r="K132" s="20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2:23" x14ac:dyDescent="0.2">
      <c r="B133" s="22"/>
      <c r="C133" s="24"/>
      <c r="D133" s="8"/>
      <c r="E133" s="8"/>
      <c r="F133" s="6"/>
      <c r="H133" s="21"/>
      <c r="I133" s="21"/>
      <c r="J133" s="21"/>
      <c r="K133" s="20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2:23" x14ac:dyDescent="0.2">
      <c r="B134" s="22"/>
      <c r="C134" s="24"/>
      <c r="D134" s="8"/>
      <c r="E134" s="8"/>
      <c r="F134" s="6"/>
      <c r="H134" s="21"/>
      <c r="I134" s="21"/>
      <c r="J134" s="21"/>
      <c r="K134" s="20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2:23" x14ac:dyDescent="0.2">
      <c r="B135" s="22"/>
      <c r="C135" s="24"/>
      <c r="D135" s="8"/>
      <c r="E135" s="8"/>
      <c r="F135" s="6"/>
      <c r="H135" s="21"/>
      <c r="I135" s="21"/>
      <c r="J135" s="21"/>
      <c r="K135" s="20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2:23" x14ac:dyDescent="0.2">
      <c r="B136" s="22"/>
      <c r="C136" s="24"/>
      <c r="D136" s="8"/>
      <c r="E136" s="8"/>
      <c r="F136" s="6"/>
      <c r="H136" s="21"/>
      <c r="I136" s="21"/>
      <c r="J136" s="21"/>
      <c r="K136" s="20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2:23" x14ac:dyDescent="0.2">
      <c r="B137" s="22"/>
      <c r="C137" s="24"/>
      <c r="D137" s="8"/>
      <c r="E137" s="8"/>
      <c r="F137" s="6"/>
      <c r="H137" s="21"/>
      <c r="I137" s="21"/>
      <c r="J137" s="21"/>
      <c r="K137" s="20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2:23" x14ac:dyDescent="0.2">
      <c r="B138" s="22"/>
      <c r="C138" s="24"/>
      <c r="D138" s="8"/>
      <c r="E138" s="8"/>
      <c r="F138" s="6"/>
      <c r="H138" s="21"/>
      <c r="I138" s="21"/>
      <c r="J138" s="21"/>
      <c r="K138" s="20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2:23" x14ac:dyDescent="0.2">
      <c r="B139" s="22"/>
      <c r="C139" s="24"/>
      <c r="D139" s="8"/>
      <c r="E139" s="8"/>
      <c r="F139" s="6"/>
      <c r="H139" s="21"/>
      <c r="I139" s="21"/>
      <c r="J139" s="21"/>
      <c r="K139" s="20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2:23" x14ac:dyDescent="0.2">
      <c r="B140" s="22"/>
      <c r="C140" s="24"/>
      <c r="D140" s="8"/>
      <c r="E140" s="8"/>
      <c r="F140" s="6"/>
      <c r="H140" s="21"/>
      <c r="I140" s="21"/>
      <c r="J140" s="21"/>
      <c r="K140" s="20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2:23" x14ac:dyDescent="0.2">
      <c r="B141" s="22"/>
      <c r="C141" s="24"/>
      <c r="D141" s="8"/>
      <c r="E141" s="8"/>
      <c r="F141" s="6"/>
      <c r="H141" s="21"/>
      <c r="I141" s="21"/>
      <c r="J141" s="21"/>
      <c r="K141" s="20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2:23" x14ac:dyDescent="0.2">
      <c r="B142" s="22"/>
      <c r="C142" s="24"/>
      <c r="D142" s="8"/>
      <c r="E142" s="8"/>
      <c r="F142" s="6"/>
      <c r="H142" s="21"/>
      <c r="I142" s="21"/>
      <c r="J142" s="21"/>
      <c r="K142" s="20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2:23" x14ac:dyDescent="0.2">
      <c r="B143" s="22"/>
      <c r="C143" s="24"/>
      <c r="D143" s="8"/>
      <c r="E143" s="8"/>
      <c r="F143" s="6"/>
      <c r="H143" s="21"/>
      <c r="I143" s="21"/>
      <c r="J143" s="21"/>
      <c r="K143" s="20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2:23" x14ac:dyDescent="0.2">
      <c r="B144" s="22"/>
      <c r="C144" s="24"/>
      <c r="D144" s="8"/>
      <c r="E144" s="8"/>
      <c r="F144" s="6"/>
      <c r="H144" s="21"/>
      <c r="I144" s="21"/>
      <c r="J144" s="21"/>
      <c r="K144" s="20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2:23" x14ac:dyDescent="0.2">
      <c r="B145" s="22"/>
      <c r="C145" s="24"/>
      <c r="D145" s="8"/>
      <c r="E145" s="8"/>
      <c r="F145" s="6"/>
      <c r="H145" s="21"/>
      <c r="I145" s="21"/>
      <c r="J145" s="21"/>
      <c r="K145" s="20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2:23" x14ac:dyDescent="0.2">
      <c r="B146" s="22"/>
      <c r="C146" s="24"/>
      <c r="D146" s="8"/>
      <c r="E146" s="8"/>
      <c r="F146" s="6"/>
      <c r="H146" s="21"/>
      <c r="I146" s="21"/>
      <c r="J146" s="21"/>
      <c r="K146" s="20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2:23" x14ac:dyDescent="0.2">
      <c r="B147" s="22"/>
      <c r="C147" s="24"/>
      <c r="D147" s="8"/>
      <c r="E147" s="8"/>
      <c r="F147" s="6"/>
      <c r="H147" s="21"/>
      <c r="I147" s="21"/>
      <c r="J147" s="21"/>
      <c r="K147" s="20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2:23" x14ac:dyDescent="0.2">
      <c r="B148" s="22"/>
      <c r="C148" s="24"/>
      <c r="D148" s="8"/>
      <c r="E148" s="8"/>
      <c r="F148" s="6"/>
      <c r="H148" s="21"/>
      <c r="I148" s="21"/>
      <c r="J148" s="21"/>
      <c r="K148" s="20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2:23" x14ac:dyDescent="0.2">
      <c r="B149" s="22"/>
      <c r="C149" s="24"/>
      <c r="D149" s="8"/>
      <c r="E149" s="8"/>
      <c r="F149" s="6"/>
      <c r="H149" s="21"/>
      <c r="I149" s="21"/>
      <c r="J149" s="21"/>
      <c r="K149" s="20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2:23" x14ac:dyDescent="0.2">
      <c r="B150" s="22"/>
      <c r="C150" s="24"/>
      <c r="D150" s="8"/>
      <c r="E150" s="8"/>
      <c r="F150" s="6"/>
      <c r="H150" s="21"/>
      <c r="I150" s="21"/>
      <c r="J150" s="21"/>
      <c r="K150" s="20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2:23" x14ac:dyDescent="0.2">
      <c r="B151" s="22"/>
      <c r="C151" s="24"/>
      <c r="D151" s="8"/>
      <c r="E151" s="8"/>
      <c r="F151" s="6"/>
      <c r="H151" s="21"/>
      <c r="I151" s="21"/>
      <c r="J151" s="21"/>
      <c r="K151" s="20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2:23" x14ac:dyDescent="0.2">
      <c r="B152" s="22"/>
      <c r="C152" s="24"/>
      <c r="D152" s="8"/>
      <c r="E152" s="8"/>
      <c r="F152" s="6"/>
      <c r="H152" s="21"/>
      <c r="I152" s="21"/>
      <c r="J152" s="21"/>
      <c r="K152" s="20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2:23" x14ac:dyDescent="0.2">
      <c r="B153" s="22"/>
      <c r="C153" s="24"/>
      <c r="D153" s="8"/>
      <c r="E153" s="8"/>
      <c r="F153" s="6"/>
      <c r="H153" s="21"/>
      <c r="I153" s="21"/>
      <c r="J153" s="21"/>
      <c r="K153" s="20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2:23" x14ac:dyDescent="0.2">
      <c r="B154" s="22"/>
      <c r="C154" s="24"/>
      <c r="D154" s="8"/>
      <c r="E154" s="8"/>
      <c r="F154" s="6"/>
      <c r="H154" s="21"/>
      <c r="I154" s="21"/>
      <c r="J154" s="21"/>
      <c r="K154" s="20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2:23" x14ac:dyDescent="0.2">
      <c r="B155" s="22"/>
      <c r="C155" s="24"/>
      <c r="D155" s="8"/>
      <c r="E155" s="8"/>
      <c r="F155" s="6"/>
      <c r="H155" s="21"/>
      <c r="I155" s="21"/>
      <c r="J155" s="21"/>
      <c r="K155" s="20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2:23" x14ac:dyDescent="0.2">
      <c r="B156" s="22"/>
      <c r="C156" s="24"/>
      <c r="D156" s="8"/>
      <c r="E156" s="8"/>
      <c r="F156" s="6"/>
      <c r="H156" s="21"/>
      <c r="I156" s="21"/>
      <c r="J156" s="21"/>
      <c r="K156" s="20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2:23" x14ac:dyDescent="0.2">
      <c r="B157" s="22"/>
      <c r="C157" s="24"/>
      <c r="D157" s="8"/>
      <c r="E157" s="8"/>
      <c r="F157" s="6"/>
      <c r="H157" s="21"/>
      <c r="I157" s="21"/>
      <c r="J157" s="21"/>
      <c r="K157" s="20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2:23" x14ac:dyDescent="0.2">
      <c r="B158" s="22"/>
      <c r="C158" s="24"/>
      <c r="D158" s="8"/>
      <c r="E158" s="8"/>
      <c r="F158" s="6"/>
      <c r="H158" s="21"/>
      <c r="I158" s="21"/>
      <c r="J158" s="21"/>
      <c r="K158" s="20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2:23" x14ac:dyDescent="0.2">
      <c r="B159" s="22"/>
      <c r="C159" s="24"/>
      <c r="D159" s="8"/>
      <c r="E159" s="8"/>
      <c r="F159" s="6"/>
      <c r="H159" s="21"/>
      <c r="I159" s="21"/>
      <c r="J159" s="21"/>
      <c r="K159" s="20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2:23" x14ac:dyDescent="0.2">
      <c r="B160" s="22"/>
      <c r="C160" s="24"/>
      <c r="D160" s="8"/>
      <c r="E160" s="8"/>
      <c r="F160" s="6"/>
      <c r="H160" s="21"/>
      <c r="I160" s="21"/>
      <c r="J160" s="21"/>
      <c r="K160" s="20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2:23" x14ac:dyDescent="0.2">
      <c r="B161" s="22"/>
      <c r="C161" s="24"/>
      <c r="D161" s="8"/>
      <c r="E161" s="8"/>
      <c r="F161" s="6"/>
      <c r="H161" s="21"/>
      <c r="I161" s="21"/>
      <c r="J161" s="21"/>
      <c r="K161" s="20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2:23" x14ac:dyDescent="0.2">
      <c r="B162" s="22"/>
      <c r="C162" s="24"/>
      <c r="D162" s="8"/>
      <c r="E162" s="8"/>
      <c r="F162" s="6"/>
      <c r="H162" s="21"/>
      <c r="I162" s="21"/>
      <c r="J162" s="21"/>
      <c r="K162" s="20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2:23" x14ac:dyDescent="0.2">
      <c r="B163" s="22"/>
      <c r="C163" s="24"/>
      <c r="D163" s="8"/>
      <c r="E163" s="8"/>
      <c r="F163" s="6"/>
      <c r="H163" s="21"/>
      <c r="I163" s="21"/>
      <c r="J163" s="21"/>
      <c r="K163" s="20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2:23" x14ac:dyDescent="0.2">
      <c r="B164" s="22"/>
      <c r="C164" s="24"/>
      <c r="D164" s="8"/>
      <c r="E164" s="8"/>
      <c r="F164" s="6"/>
      <c r="H164" s="21"/>
      <c r="I164" s="21"/>
      <c r="J164" s="21"/>
      <c r="K164" s="20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2:23" x14ac:dyDescent="0.2">
      <c r="B165" s="22"/>
      <c r="C165" s="24"/>
      <c r="D165" s="8"/>
      <c r="E165" s="8"/>
      <c r="F165" s="6"/>
      <c r="H165" s="21"/>
      <c r="I165" s="21"/>
      <c r="J165" s="21"/>
      <c r="K165" s="20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2:23" x14ac:dyDescent="0.2">
      <c r="B166" s="22"/>
      <c r="C166" s="24"/>
      <c r="D166" s="8"/>
      <c r="E166" s="8"/>
      <c r="F166" s="6"/>
      <c r="H166" s="21"/>
      <c r="I166" s="21"/>
      <c r="J166" s="21"/>
      <c r="K166" s="20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2:23" x14ac:dyDescent="0.2">
      <c r="B167" s="22"/>
      <c r="C167" s="24"/>
      <c r="D167" s="8"/>
      <c r="E167" s="8"/>
      <c r="F167" s="6"/>
      <c r="H167" s="21"/>
      <c r="I167" s="21"/>
      <c r="J167" s="21"/>
      <c r="K167" s="20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2:23" x14ac:dyDescent="0.2">
      <c r="B168" s="22"/>
      <c r="C168" s="24"/>
      <c r="D168" s="8"/>
      <c r="E168" s="8"/>
      <c r="F168" s="6"/>
      <c r="H168" s="21"/>
      <c r="I168" s="21"/>
      <c r="J168" s="21"/>
      <c r="K168" s="20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2:23" x14ac:dyDescent="0.2">
      <c r="B169" s="22"/>
      <c r="C169" s="24"/>
      <c r="D169" s="8"/>
      <c r="E169" s="8"/>
      <c r="F169" s="6"/>
      <c r="H169" s="21"/>
      <c r="I169" s="21"/>
      <c r="J169" s="21"/>
      <c r="K169" s="20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2:23" x14ac:dyDescent="0.2">
      <c r="B170" s="22"/>
      <c r="C170" s="24"/>
      <c r="D170" s="8"/>
      <c r="E170" s="8"/>
      <c r="F170" s="6"/>
      <c r="H170" s="21"/>
      <c r="I170" s="21"/>
      <c r="J170" s="21"/>
      <c r="K170" s="20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2:23" x14ac:dyDescent="0.2">
      <c r="B171" s="22"/>
      <c r="C171" s="24"/>
      <c r="D171" s="8"/>
      <c r="E171" s="8"/>
      <c r="F171" s="6"/>
      <c r="H171" s="21"/>
      <c r="I171" s="21"/>
      <c r="J171" s="21"/>
      <c r="K171" s="20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2:23" x14ac:dyDescent="0.2">
      <c r="B172" s="22"/>
      <c r="C172" s="24"/>
      <c r="D172" s="8"/>
      <c r="E172" s="8"/>
      <c r="F172" s="6"/>
      <c r="H172" s="21"/>
      <c r="I172" s="21"/>
      <c r="J172" s="21"/>
      <c r="K172" s="20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2:23" x14ac:dyDescent="0.2">
      <c r="B173" s="22"/>
      <c r="C173" s="24"/>
      <c r="D173" s="8"/>
      <c r="E173" s="8"/>
      <c r="F173" s="6"/>
      <c r="H173" s="21"/>
      <c r="I173" s="21"/>
      <c r="J173" s="21"/>
      <c r="K173" s="20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2:23" x14ac:dyDescent="0.2">
      <c r="B174" s="22"/>
      <c r="C174" s="24"/>
      <c r="D174" s="8"/>
      <c r="E174" s="8"/>
      <c r="F174" s="6"/>
      <c r="H174" s="21"/>
      <c r="I174" s="21"/>
      <c r="J174" s="21"/>
      <c r="K174" s="20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2:23" x14ac:dyDescent="0.2">
      <c r="B175" s="22"/>
      <c r="C175" s="24"/>
      <c r="D175" s="8"/>
      <c r="E175" s="8"/>
      <c r="F175" s="6"/>
      <c r="H175" s="21"/>
      <c r="I175" s="21"/>
      <c r="J175" s="21"/>
      <c r="K175" s="20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2:23" x14ac:dyDescent="0.2">
      <c r="B176" s="22"/>
      <c r="C176" s="24"/>
      <c r="D176" s="8"/>
      <c r="E176" s="8"/>
      <c r="F176" s="6"/>
      <c r="H176" s="21"/>
      <c r="I176" s="21"/>
      <c r="J176" s="21"/>
      <c r="K176" s="20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2:23" x14ac:dyDescent="0.2">
      <c r="B177" s="22"/>
      <c r="C177" s="24"/>
      <c r="D177" s="8"/>
      <c r="E177" s="8"/>
      <c r="F177" s="6"/>
      <c r="H177" s="21"/>
      <c r="I177" s="21"/>
      <c r="J177" s="21"/>
      <c r="K177" s="20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2:23" x14ac:dyDescent="0.2">
      <c r="B178" s="22"/>
      <c r="C178" s="24"/>
      <c r="D178" s="8"/>
      <c r="E178" s="8"/>
      <c r="F178" s="6"/>
      <c r="H178" s="21"/>
      <c r="I178" s="21"/>
      <c r="J178" s="21"/>
      <c r="K178" s="20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2:23" x14ac:dyDescent="0.2">
      <c r="B179" s="22"/>
      <c r="C179" s="24"/>
      <c r="D179" s="8"/>
      <c r="E179" s="8"/>
      <c r="F179" s="6"/>
      <c r="H179" s="21"/>
      <c r="I179" s="21"/>
      <c r="J179" s="21"/>
      <c r="K179" s="20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2:23" x14ac:dyDescent="0.2">
      <c r="B180" s="22"/>
      <c r="C180" s="24"/>
      <c r="D180" s="8"/>
      <c r="E180" s="8"/>
      <c r="F180" s="6"/>
      <c r="H180" s="21"/>
      <c r="I180" s="21"/>
      <c r="J180" s="21"/>
      <c r="K180" s="20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2:23" x14ac:dyDescent="0.2">
      <c r="B181" s="22"/>
      <c r="C181" s="24"/>
      <c r="D181" s="8"/>
      <c r="E181" s="8"/>
      <c r="F181" s="6"/>
      <c r="H181" s="21"/>
      <c r="I181" s="21"/>
      <c r="J181" s="21"/>
      <c r="K181" s="20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2:23" x14ac:dyDescent="0.2">
      <c r="B182" s="22"/>
      <c r="C182" s="24"/>
      <c r="D182" s="8"/>
      <c r="E182" s="8"/>
      <c r="F182" s="6"/>
      <c r="H182" s="21"/>
      <c r="I182" s="21"/>
      <c r="J182" s="21"/>
      <c r="K182" s="20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2:23" x14ac:dyDescent="0.2">
      <c r="B183" s="22"/>
      <c r="C183" s="24"/>
      <c r="D183" s="8"/>
      <c r="E183" s="8"/>
      <c r="F183" s="6"/>
      <c r="H183" s="21"/>
      <c r="I183" s="21"/>
      <c r="J183" s="21"/>
      <c r="K183" s="20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2:23" x14ac:dyDescent="0.2">
      <c r="B184" s="22"/>
      <c r="C184" s="24"/>
      <c r="D184" s="8"/>
      <c r="E184" s="8"/>
      <c r="F184" s="6"/>
      <c r="H184" s="21"/>
      <c r="I184" s="21"/>
      <c r="J184" s="21"/>
      <c r="K184" s="20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2:23" x14ac:dyDescent="0.2">
      <c r="B185" s="22"/>
      <c r="C185" s="24"/>
      <c r="D185" s="8"/>
      <c r="E185" s="8"/>
      <c r="F185" s="6"/>
      <c r="H185" s="21"/>
      <c r="I185" s="21"/>
      <c r="J185" s="21"/>
      <c r="K185" s="20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2:23" x14ac:dyDescent="0.2">
      <c r="B186" s="22"/>
      <c r="C186" s="24"/>
      <c r="D186" s="8"/>
      <c r="E186" s="8"/>
      <c r="F186" s="6"/>
      <c r="H186" s="21"/>
      <c r="I186" s="21"/>
      <c r="J186" s="21"/>
      <c r="K186" s="20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2:23" x14ac:dyDescent="0.2">
      <c r="B187" s="22"/>
      <c r="C187" s="24"/>
      <c r="D187" s="8"/>
      <c r="E187" s="8"/>
      <c r="F187" s="6"/>
      <c r="H187" s="21"/>
      <c r="I187" s="21"/>
      <c r="J187" s="21"/>
      <c r="K187" s="20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2:23" x14ac:dyDescent="0.2">
      <c r="B188" s="22"/>
      <c r="C188" s="24"/>
      <c r="D188" s="8"/>
      <c r="E188" s="8"/>
      <c r="F188" s="6"/>
      <c r="H188" s="21"/>
      <c r="I188" s="21"/>
      <c r="J188" s="21"/>
      <c r="K188" s="20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2:23" x14ac:dyDescent="0.2">
      <c r="B189" s="22"/>
      <c r="C189" s="24"/>
      <c r="D189" s="8"/>
      <c r="E189" s="8"/>
      <c r="F189" s="6"/>
      <c r="H189" s="21"/>
      <c r="I189" s="21"/>
      <c r="J189" s="21"/>
      <c r="K189" s="20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2:23" x14ac:dyDescent="0.2">
      <c r="B190" s="22"/>
      <c r="C190" s="24"/>
      <c r="D190" s="8"/>
      <c r="E190" s="8"/>
      <c r="F190" s="6"/>
      <c r="H190" s="21"/>
      <c r="I190" s="21"/>
      <c r="J190" s="21"/>
      <c r="K190" s="20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2:23" x14ac:dyDescent="0.2">
      <c r="B191" s="22"/>
      <c r="C191" s="24"/>
      <c r="D191" s="8"/>
      <c r="E191" s="8"/>
      <c r="F191" s="6"/>
      <c r="H191" s="21"/>
      <c r="I191" s="21"/>
      <c r="J191" s="21"/>
      <c r="K191" s="20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2:23" x14ac:dyDescent="0.2">
      <c r="B192" s="22"/>
      <c r="C192" s="24"/>
      <c r="D192" s="8"/>
      <c r="E192" s="8"/>
      <c r="F192" s="6"/>
      <c r="H192" s="21"/>
      <c r="I192" s="21"/>
      <c r="J192" s="21"/>
      <c r="K192" s="20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2:23" x14ac:dyDescent="0.2">
      <c r="B193" s="22"/>
      <c r="C193" s="24"/>
      <c r="D193" s="8"/>
      <c r="E193" s="8"/>
      <c r="F193" s="6"/>
      <c r="H193" s="21"/>
      <c r="I193" s="21"/>
      <c r="J193" s="21"/>
      <c r="K193" s="20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2:23" x14ac:dyDescent="0.2">
      <c r="B194" s="22"/>
      <c r="C194" s="24"/>
      <c r="D194" s="8"/>
      <c r="E194" s="8"/>
      <c r="F194" s="6"/>
      <c r="H194" s="21"/>
      <c r="I194" s="21"/>
      <c r="J194" s="21"/>
      <c r="K194" s="20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2:23" x14ac:dyDescent="0.2">
      <c r="B195" s="22"/>
      <c r="C195" s="24"/>
      <c r="D195" s="8"/>
      <c r="E195" s="8"/>
      <c r="F195" s="6"/>
      <c r="H195" s="21"/>
      <c r="I195" s="21"/>
      <c r="J195" s="21"/>
      <c r="K195" s="20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2:23" x14ac:dyDescent="0.2">
      <c r="B196" s="22"/>
      <c r="C196" s="24"/>
      <c r="D196" s="8"/>
      <c r="E196" s="8"/>
      <c r="F196" s="6"/>
      <c r="H196" s="21"/>
      <c r="I196" s="21"/>
      <c r="J196" s="21"/>
      <c r="K196" s="20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2:23" x14ac:dyDescent="0.2">
      <c r="B197" s="22"/>
      <c r="C197" s="24"/>
      <c r="D197" s="8"/>
      <c r="E197" s="8"/>
      <c r="F197" s="6"/>
      <c r="H197" s="21"/>
      <c r="I197" s="21"/>
      <c r="J197" s="21"/>
      <c r="K197" s="20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2:23" x14ac:dyDescent="0.2">
      <c r="B198" s="22"/>
      <c r="C198" s="24"/>
      <c r="D198" s="8"/>
      <c r="E198" s="8"/>
      <c r="F198" s="6"/>
      <c r="H198" s="21"/>
      <c r="I198" s="21"/>
      <c r="J198" s="21"/>
      <c r="K198" s="20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2:23" x14ac:dyDescent="0.2">
      <c r="B199" s="22"/>
      <c r="C199" s="24"/>
      <c r="D199" s="8"/>
      <c r="E199" s="8"/>
      <c r="F199" s="6"/>
      <c r="H199" s="21"/>
      <c r="I199" s="21"/>
      <c r="J199" s="21"/>
      <c r="K199" s="20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2:23" x14ac:dyDescent="0.2">
      <c r="B200" s="22"/>
      <c r="C200" s="24"/>
      <c r="D200" s="8"/>
      <c r="E200" s="8"/>
      <c r="F200" s="6"/>
      <c r="H200" s="21"/>
      <c r="I200" s="21"/>
      <c r="J200" s="21"/>
      <c r="K200" s="20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2:23" x14ac:dyDescent="0.2">
      <c r="B201" s="22"/>
      <c r="C201" s="24"/>
      <c r="D201" s="8"/>
      <c r="E201" s="8"/>
      <c r="F201" s="6"/>
      <c r="H201" s="21"/>
      <c r="I201" s="21"/>
      <c r="J201" s="21"/>
      <c r="K201" s="20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2:23" x14ac:dyDescent="0.2">
      <c r="B202" s="22"/>
      <c r="C202" s="24"/>
      <c r="D202" s="8"/>
      <c r="E202" s="8"/>
      <c r="F202" s="6"/>
      <c r="H202" s="21"/>
      <c r="I202" s="21"/>
      <c r="J202" s="21"/>
      <c r="K202" s="20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2:23" x14ac:dyDescent="0.2">
      <c r="B203" s="22"/>
      <c r="C203" s="24"/>
      <c r="D203" s="8"/>
      <c r="E203" s="8"/>
      <c r="F203" s="6"/>
      <c r="H203" s="21"/>
      <c r="I203" s="21"/>
      <c r="J203" s="21"/>
      <c r="K203" s="20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2:23" x14ac:dyDescent="0.2">
      <c r="B204" s="22"/>
      <c r="C204" s="24"/>
      <c r="D204" s="8"/>
      <c r="E204" s="8"/>
      <c r="F204" s="6"/>
      <c r="H204" s="21"/>
      <c r="I204" s="21"/>
      <c r="J204" s="21"/>
      <c r="K204" s="20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2:23" x14ac:dyDescent="0.2">
      <c r="B205" s="22"/>
      <c r="C205" s="24"/>
      <c r="D205" s="8"/>
      <c r="E205" s="8"/>
      <c r="F205" s="6"/>
      <c r="H205" s="21"/>
      <c r="I205" s="21"/>
      <c r="J205" s="21"/>
      <c r="K205" s="20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2:23" x14ac:dyDescent="0.2">
      <c r="B206" s="22"/>
      <c r="C206" s="24"/>
      <c r="D206" s="8"/>
      <c r="E206" s="8"/>
      <c r="F206" s="6"/>
      <c r="H206" s="21"/>
      <c r="I206" s="21"/>
      <c r="J206" s="21"/>
      <c r="K206" s="20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2:23" x14ac:dyDescent="0.2">
      <c r="B207" s="22"/>
      <c r="C207" s="24"/>
      <c r="D207" s="8"/>
      <c r="E207" s="8"/>
      <c r="F207" s="6"/>
      <c r="H207" s="21"/>
      <c r="I207" s="21"/>
      <c r="J207" s="21"/>
      <c r="K207" s="20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2:23" x14ac:dyDescent="0.2">
      <c r="B208" s="22"/>
      <c r="C208" s="24"/>
      <c r="D208" s="8"/>
      <c r="E208" s="8"/>
      <c r="F208" s="6"/>
      <c r="H208" s="21"/>
      <c r="I208" s="21"/>
      <c r="J208" s="21"/>
      <c r="K208" s="20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2:23" x14ac:dyDescent="0.2">
      <c r="B209" s="22"/>
      <c r="C209" s="24"/>
      <c r="D209" s="8"/>
      <c r="E209" s="8"/>
      <c r="F209" s="6"/>
      <c r="H209" s="21"/>
      <c r="I209" s="21"/>
      <c r="J209" s="21"/>
      <c r="K209" s="20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2:23" x14ac:dyDescent="0.2">
      <c r="B210" s="22"/>
      <c r="C210" s="24"/>
      <c r="D210" s="8"/>
      <c r="E210" s="8"/>
      <c r="F210" s="6"/>
      <c r="H210" s="21"/>
      <c r="I210" s="21"/>
      <c r="J210" s="21"/>
      <c r="K210" s="20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2:23" x14ac:dyDescent="0.2">
      <c r="B211" s="22"/>
      <c r="C211" s="24"/>
      <c r="D211" s="8"/>
      <c r="E211" s="8"/>
      <c r="F211" s="6"/>
      <c r="H211" s="21"/>
      <c r="I211" s="21"/>
      <c r="J211" s="21"/>
      <c r="K211" s="20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2:23" x14ac:dyDescent="0.2">
      <c r="B212" s="22"/>
      <c r="C212" s="24"/>
      <c r="D212" s="8"/>
      <c r="E212" s="8"/>
      <c r="F212" s="6"/>
      <c r="H212" s="21"/>
      <c r="I212" s="21"/>
      <c r="J212" s="21"/>
      <c r="K212" s="20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2:23" x14ac:dyDescent="0.2">
      <c r="B213" s="22"/>
      <c r="C213" s="24"/>
      <c r="D213" s="8"/>
      <c r="E213" s="8"/>
      <c r="F213" s="6"/>
      <c r="H213" s="21"/>
      <c r="I213" s="21"/>
      <c r="J213" s="21"/>
      <c r="K213" s="20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2:23" x14ac:dyDescent="0.2">
      <c r="B214" s="22"/>
      <c r="C214" s="24"/>
      <c r="D214" s="8"/>
      <c r="E214" s="8"/>
      <c r="F214" s="6"/>
      <c r="H214" s="21"/>
      <c r="I214" s="21"/>
      <c r="J214" s="21"/>
      <c r="K214" s="20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2:23" x14ac:dyDescent="0.2">
      <c r="B215" s="22"/>
      <c r="C215" s="24"/>
      <c r="D215" s="8"/>
      <c r="E215" s="8"/>
      <c r="F215" s="6"/>
      <c r="H215" s="21"/>
      <c r="I215" s="21"/>
      <c r="J215" s="21"/>
      <c r="K215" s="20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2:23" x14ac:dyDescent="0.2">
      <c r="B216" s="22"/>
      <c r="C216" s="24"/>
      <c r="D216" s="8"/>
      <c r="E216" s="8"/>
      <c r="F216" s="6"/>
      <c r="H216" s="21"/>
      <c r="I216" s="21"/>
      <c r="J216" s="21"/>
      <c r="K216" s="20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2:23" x14ac:dyDescent="0.2">
      <c r="B217" s="22"/>
      <c r="C217" s="24"/>
      <c r="D217" s="8"/>
      <c r="E217" s="8"/>
      <c r="F217" s="6"/>
      <c r="H217" s="21"/>
      <c r="I217" s="21"/>
      <c r="J217" s="21"/>
      <c r="K217" s="20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2:23" x14ac:dyDescent="0.2">
      <c r="B218" s="22"/>
      <c r="C218" s="24"/>
      <c r="D218" s="8"/>
      <c r="E218" s="8"/>
      <c r="F218" s="6"/>
      <c r="H218" s="21"/>
      <c r="I218" s="21"/>
      <c r="J218" s="21"/>
      <c r="K218" s="20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2:23" x14ac:dyDescent="0.2">
      <c r="B219" s="22"/>
      <c r="C219" s="24"/>
      <c r="D219" s="8"/>
      <c r="E219" s="8"/>
      <c r="F219" s="6"/>
      <c r="H219" s="21"/>
      <c r="I219" s="21"/>
      <c r="J219" s="21"/>
      <c r="K219" s="20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2:23" x14ac:dyDescent="0.2">
      <c r="B220" s="22"/>
      <c r="C220" s="24"/>
      <c r="D220" s="8"/>
      <c r="E220" s="8"/>
      <c r="F220" s="6"/>
      <c r="H220" s="21"/>
      <c r="I220" s="21"/>
      <c r="J220" s="21"/>
      <c r="K220" s="20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2:23" x14ac:dyDescent="0.2">
      <c r="B221" s="22"/>
      <c r="C221" s="24"/>
      <c r="D221" s="8"/>
      <c r="E221" s="8"/>
      <c r="F221" s="6"/>
      <c r="H221" s="21"/>
      <c r="I221" s="21"/>
      <c r="J221" s="21"/>
      <c r="K221" s="20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2:23" x14ac:dyDescent="0.2">
      <c r="B222" s="22"/>
      <c r="C222" s="24"/>
      <c r="D222" s="8"/>
      <c r="E222" s="8"/>
      <c r="F222" s="6"/>
      <c r="H222" s="21"/>
      <c r="I222" s="21"/>
      <c r="J222" s="21"/>
      <c r="K222" s="20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2:23" x14ac:dyDescent="0.2">
      <c r="B223" s="22"/>
      <c r="C223" s="24"/>
      <c r="D223" s="8"/>
      <c r="E223" s="8"/>
      <c r="F223" s="6"/>
      <c r="H223" s="21"/>
      <c r="I223" s="21"/>
      <c r="J223" s="21"/>
      <c r="K223" s="20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2:23" x14ac:dyDescent="0.2">
      <c r="B224" s="22"/>
      <c r="C224" s="24"/>
      <c r="D224" s="8"/>
      <c r="E224" s="8"/>
      <c r="F224" s="6"/>
      <c r="H224" s="21"/>
      <c r="I224" s="21"/>
      <c r="J224" s="21"/>
      <c r="K224" s="20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2:23" x14ac:dyDescent="0.2">
      <c r="B225" s="22"/>
      <c r="C225" s="24"/>
      <c r="D225" s="8"/>
      <c r="E225" s="8"/>
      <c r="F225" s="6"/>
      <c r="H225" s="21"/>
      <c r="I225" s="21"/>
      <c r="J225" s="21"/>
      <c r="K225" s="20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2:23" x14ac:dyDescent="0.2">
      <c r="B226" s="22"/>
      <c r="C226" s="24"/>
      <c r="D226" s="8"/>
      <c r="E226" s="8"/>
      <c r="F226" s="6"/>
      <c r="H226" s="21"/>
      <c r="I226" s="21"/>
      <c r="J226" s="21"/>
      <c r="K226" s="20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2:23" x14ac:dyDescent="0.2">
      <c r="B227" s="22"/>
      <c r="C227" s="24"/>
      <c r="D227" s="8"/>
      <c r="E227" s="8"/>
      <c r="F227" s="6"/>
      <c r="H227" s="21"/>
      <c r="I227" s="21"/>
      <c r="J227" s="21"/>
      <c r="K227" s="20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2:23" x14ac:dyDescent="0.2">
      <c r="B228" s="22"/>
      <c r="C228" s="24"/>
      <c r="D228" s="8"/>
      <c r="E228" s="8"/>
      <c r="F228" s="6"/>
      <c r="H228" s="21"/>
      <c r="I228" s="21"/>
      <c r="J228" s="21"/>
      <c r="K228" s="20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2:23" x14ac:dyDescent="0.2">
      <c r="B229" s="22"/>
      <c r="C229" s="24"/>
      <c r="D229" s="8"/>
      <c r="E229" s="8"/>
      <c r="F229" s="6"/>
      <c r="H229" s="21"/>
      <c r="I229" s="21"/>
      <c r="J229" s="21"/>
      <c r="K229" s="20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2:23" x14ac:dyDescent="0.2">
      <c r="B230" s="22"/>
      <c r="C230" s="24"/>
      <c r="D230" s="8"/>
      <c r="E230" s="8"/>
      <c r="F230" s="6"/>
      <c r="H230" s="21"/>
      <c r="I230" s="21"/>
      <c r="J230" s="21"/>
      <c r="K230" s="20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2:23" x14ac:dyDescent="0.2">
      <c r="B231" s="22"/>
      <c r="C231" s="24"/>
      <c r="D231" s="8"/>
      <c r="E231" s="8"/>
      <c r="F231" s="6"/>
      <c r="H231" s="21"/>
      <c r="I231" s="21"/>
      <c r="J231" s="21"/>
      <c r="K231" s="20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2:23" x14ac:dyDescent="0.2">
      <c r="B232" s="22"/>
      <c r="C232" s="24"/>
      <c r="D232" s="8"/>
      <c r="E232" s="8"/>
      <c r="F232" s="6"/>
      <c r="H232" s="21"/>
      <c r="I232" s="21"/>
      <c r="J232" s="21"/>
      <c r="K232" s="20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2:23" x14ac:dyDescent="0.2">
      <c r="B233" s="22"/>
      <c r="C233" s="24"/>
      <c r="D233" s="8"/>
      <c r="E233" s="8"/>
      <c r="F233" s="6"/>
      <c r="H233" s="21"/>
      <c r="I233" s="21"/>
      <c r="J233" s="21"/>
      <c r="K233" s="20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2:23" x14ac:dyDescent="0.2">
      <c r="B234" s="22"/>
      <c r="C234" s="24"/>
      <c r="D234" s="8"/>
      <c r="E234" s="8"/>
      <c r="F234" s="6"/>
      <c r="H234" s="21"/>
      <c r="I234" s="21"/>
      <c r="J234" s="21"/>
      <c r="K234" s="20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2:23" x14ac:dyDescent="0.2">
      <c r="B235" s="22"/>
      <c r="C235" s="24"/>
      <c r="D235" s="8"/>
      <c r="E235" s="8"/>
      <c r="F235" s="6"/>
      <c r="H235" s="21"/>
      <c r="I235" s="21"/>
      <c r="J235" s="21"/>
      <c r="K235" s="20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2:23" x14ac:dyDescent="0.2">
      <c r="B236" s="22"/>
      <c r="C236" s="24"/>
      <c r="D236" s="8"/>
      <c r="E236" s="8"/>
      <c r="F236" s="6"/>
      <c r="H236" s="21"/>
      <c r="I236" s="21"/>
      <c r="J236" s="21"/>
      <c r="K236" s="20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2:23" x14ac:dyDescent="0.2">
      <c r="B237" s="22"/>
      <c r="C237" s="24"/>
      <c r="D237" s="8"/>
      <c r="E237" s="8"/>
      <c r="F237" s="6"/>
      <c r="H237" s="21"/>
      <c r="I237" s="21"/>
      <c r="J237" s="21"/>
      <c r="K237" s="20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2:23" x14ac:dyDescent="0.2">
      <c r="B238" s="22"/>
      <c r="C238" s="24"/>
      <c r="D238" s="8"/>
      <c r="E238" s="8"/>
      <c r="F238" s="6"/>
      <c r="H238" s="21"/>
      <c r="I238" s="21"/>
      <c r="J238" s="21"/>
      <c r="K238" s="20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2:23" x14ac:dyDescent="0.2">
      <c r="B239" s="22"/>
      <c r="C239" s="24"/>
      <c r="D239" s="8"/>
      <c r="E239" s="8"/>
      <c r="F239" s="6"/>
      <c r="H239" s="21"/>
      <c r="I239" s="21"/>
      <c r="J239" s="21"/>
      <c r="K239" s="20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2:23" x14ac:dyDescent="0.2">
      <c r="B240" s="22"/>
      <c r="C240" s="24"/>
      <c r="D240" s="8"/>
      <c r="E240" s="8"/>
      <c r="F240" s="6"/>
      <c r="H240" s="21"/>
      <c r="I240" s="21"/>
      <c r="J240" s="21"/>
      <c r="K240" s="20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2:23" x14ac:dyDescent="0.2">
      <c r="B241" s="22"/>
      <c r="C241" s="24"/>
      <c r="D241" s="8"/>
      <c r="E241" s="8"/>
      <c r="F241" s="6"/>
      <c r="H241" s="21"/>
      <c r="I241" s="21"/>
      <c r="J241" s="21"/>
      <c r="K241" s="20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2:23" x14ac:dyDescent="0.2">
      <c r="B242" s="22"/>
      <c r="C242" s="24"/>
      <c r="D242" s="8"/>
      <c r="E242" s="8"/>
      <c r="F242" s="6"/>
      <c r="H242" s="21"/>
      <c r="I242" s="21"/>
      <c r="J242" s="21"/>
      <c r="K242" s="20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2:23" x14ac:dyDescent="0.2">
      <c r="B243" s="22"/>
      <c r="C243" s="24"/>
      <c r="D243" s="8"/>
      <c r="E243" s="8"/>
      <c r="F243" s="6"/>
      <c r="H243" s="21"/>
      <c r="I243" s="21"/>
      <c r="J243" s="21"/>
      <c r="K243" s="20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2:23" x14ac:dyDescent="0.2">
      <c r="B244" s="22"/>
      <c r="C244" s="24"/>
      <c r="D244" s="8"/>
      <c r="E244" s="8"/>
      <c r="F244" s="6"/>
      <c r="H244" s="21"/>
      <c r="I244" s="21"/>
      <c r="J244" s="21"/>
      <c r="K244" s="20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2:23" x14ac:dyDescent="0.2">
      <c r="B245" s="22"/>
      <c r="C245" s="24"/>
      <c r="D245" s="8"/>
      <c r="E245" s="8"/>
      <c r="F245" s="6"/>
      <c r="H245" s="21"/>
      <c r="I245" s="21"/>
      <c r="J245" s="21"/>
      <c r="K245" s="20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2:23" x14ac:dyDescent="0.2">
      <c r="B246" s="22"/>
      <c r="C246" s="24"/>
      <c r="D246" s="8"/>
      <c r="E246" s="8"/>
      <c r="F246" s="6"/>
      <c r="H246" s="21"/>
      <c r="I246" s="21"/>
      <c r="J246" s="21"/>
      <c r="K246" s="20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2:23" x14ac:dyDescent="0.2">
      <c r="B247" s="22"/>
      <c r="C247" s="24"/>
      <c r="D247" s="8"/>
      <c r="E247" s="8"/>
      <c r="F247" s="6"/>
      <c r="H247" s="21"/>
      <c r="I247" s="21"/>
      <c r="J247" s="21"/>
      <c r="K247" s="20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2:23" x14ac:dyDescent="0.2">
      <c r="B248" s="22"/>
      <c r="C248" s="24"/>
      <c r="D248" s="8"/>
      <c r="E248" s="8"/>
      <c r="F248" s="6"/>
      <c r="H248" s="21"/>
      <c r="I248" s="21"/>
      <c r="J248" s="21"/>
      <c r="K248" s="20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2:23" x14ac:dyDescent="0.2">
      <c r="B249" s="22"/>
      <c r="C249" s="24"/>
      <c r="D249" s="8"/>
      <c r="E249" s="8"/>
      <c r="F249" s="6"/>
      <c r="H249" s="21"/>
      <c r="I249" s="21"/>
      <c r="J249" s="21"/>
      <c r="K249" s="20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2:23" x14ac:dyDescent="0.2">
      <c r="B250" s="22"/>
      <c r="C250" s="24"/>
      <c r="D250" s="8"/>
      <c r="E250" s="8"/>
      <c r="F250" s="6"/>
      <c r="H250" s="21"/>
      <c r="I250" s="21"/>
      <c r="J250" s="21"/>
      <c r="K250" s="20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2:23" x14ac:dyDescent="0.2">
      <c r="B251" s="22"/>
      <c r="C251" s="24"/>
      <c r="D251" s="8"/>
      <c r="E251" s="8"/>
      <c r="F251" s="6"/>
      <c r="H251" s="21"/>
      <c r="I251" s="21"/>
      <c r="J251" s="21"/>
      <c r="K251" s="20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2:23" x14ac:dyDescent="0.2">
      <c r="B252" s="22"/>
      <c r="C252" s="24"/>
      <c r="D252" s="8"/>
      <c r="E252" s="8"/>
      <c r="F252" s="6"/>
      <c r="H252" s="21"/>
      <c r="I252" s="21"/>
      <c r="J252" s="21"/>
      <c r="K252" s="20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2:23" x14ac:dyDescent="0.2">
      <c r="B253" s="22"/>
      <c r="C253" s="24"/>
      <c r="D253" s="8"/>
      <c r="E253" s="8"/>
      <c r="F253" s="6"/>
      <c r="H253" s="21"/>
      <c r="I253" s="21"/>
      <c r="J253" s="21"/>
      <c r="K253" s="20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2:23" x14ac:dyDescent="0.2">
      <c r="B254" s="22"/>
      <c r="C254" s="24"/>
      <c r="D254" s="8"/>
      <c r="E254" s="8"/>
      <c r="F254" s="6"/>
      <c r="H254" s="21"/>
      <c r="I254" s="21"/>
      <c r="J254" s="21"/>
      <c r="K254" s="20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2:23" x14ac:dyDescent="0.2">
      <c r="B255" s="22"/>
      <c r="C255" s="24"/>
      <c r="D255" s="8"/>
      <c r="E255" s="8"/>
      <c r="F255" s="6"/>
      <c r="H255" s="21"/>
      <c r="I255" s="21"/>
      <c r="J255" s="21"/>
      <c r="K255" s="20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2:23" x14ac:dyDescent="0.2">
      <c r="B256" s="22"/>
      <c r="C256" s="24"/>
      <c r="D256" s="8"/>
      <c r="E256" s="8"/>
      <c r="F256" s="6"/>
      <c r="H256" s="21"/>
      <c r="I256" s="21"/>
      <c r="J256" s="21"/>
      <c r="K256" s="20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8:11" x14ac:dyDescent="0.2">
      <c r="H257" s="21"/>
      <c r="I257" s="21"/>
      <c r="J257" s="21"/>
      <c r="K257" s="21"/>
    </row>
  </sheetData>
  <mergeCells count="7">
    <mergeCell ref="B1:F1"/>
    <mergeCell ref="A1:A1048576"/>
    <mergeCell ref="G1:G1048576"/>
    <mergeCell ref="B5:F5"/>
    <mergeCell ref="H1:W5"/>
    <mergeCell ref="L6:W256"/>
    <mergeCell ref="B6:C25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Teresa Portes</dc:creator>
  <cp:lastModifiedBy>Maria Teresa Portes</cp:lastModifiedBy>
  <dcterms:created xsi:type="dcterms:W3CDTF">2020-10-06T21:18:09Z</dcterms:created>
  <dcterms:modified xsi:type="dcterms:W3CDTF">2020-10-07T00:50:49Z</dcterms:modified>
</cp:coreProperties>
</file>